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7995"/>
  </bookViews>
  <sheets>
    <sheet name="chron." sheetId="5" r:id="rId1"/>
  </sheets>
  <definedNames>
    <definedName name="_xlnm._FilterDatabase" localSheetId="0" hidden="1">chron.!$A$1:$F$152</definedName>
  </definedNames>
  <calcPr calcId="145621"/>
</workbook>
</file>

<file path=xl/calcChain.xml><?xml version="1.0" encoding="utf-8"?>
<calcChain xmlns="http://schemas.openxmlformats.org/spreadsheetml/2006/main">
  <c r="F97" i="5" l="1"/>
  <c r="F95" i="5"/>
  <c r="F152" i="5" l="1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3" i="5"/>
  <c r="F84" i="5"/>
  <c r="F73" i="5"/>
  <c r="F65" i="5"/>
  <c r="F47" i="5"/>
  <c r="F46" i="5"/>
  <c r="F25" i="5"/>
  <c r="F10" i="5"/>
  <c r="F121" i="5"/>
  <c r="F62" i="5"/>
  <c r="F60" i="5"/>
  <c r="F57" i="5"/>
  <c r="F52" i="5"/>
  <c r="F53" i="5"/>
  <c r="F54" i="5"/>
  <c r="F55" i="5"/>
  <c r="F56" i="5"/>
  <c r="F49" i="5"/>
  <c r="F48" i="5"/>
  <c r="F44" i="5"/>
  <c r="F29" i="5"/>
  <c r="F17" i="5"/>
  <c r="F16" i="5"/>
  <c r="F15" i="5"/>
  <c r="F3" i="5"/>
  <c r="F40" i="5"/>
  <c r="F132" i="5"/>
  <c r="F127" i="5"/>
  <c r="F113" i="5"/>
  <c r="F112" i="5"/>
  <c r="F111" i="5"/>
  <c r="F110" i="5"/>
  <c r="F102" i="5"/>
  <c r="F101" i="5"/>
  <c r="F100" i="5"/>
  <c r="F99" i="5"/>
  <c r="F98" i="5"/>
  <c r="F87" i="5"/>
  <c r="F135" i="5"/>
  <c r="F134" i="5"/>
  <c r="F131" i="5"/>
  <c r="F130" i="5"/>
  <c r="F129" i="5"/>
  <c r="F128" i="5"/>
  <c r="F126" i="5"/>
  <c r="F125" i="5"/>
  <c r="F124" i="5"/>
  <c r="F123" i="5"/>
  <c r="F122" i="5"/>
  <c r="F120" i="5"/>
  <c r="F119" i="5"/>
  <c r="F118" i="5"/>
  <c r="F117" i="5"/>
  <c r="F116" i="5"/>
  <c r="F115" i="5"/>
  <c r="F114" i="5"/>
  <c r="F109" i="5"/>
  <c r="F108" i="5"/>
  <c r="F107" i="5"/>
  <c r="F106" i="5"/>
  <c r="F105" i="5"/>
  <c r="F104" i="5"/>
  <c r="F103" i="5"/>
  <c r="F96" i="5"/>
  <c r="F94" i="5"/>
  <c r="F93" i="5"/>
  <c r="F92" i="5"/>
  <c r="F91" i="5"/>
  <c r="F90" i="5"/>
  <c r="F89" i="5"/>
  <c r="F88" i="5"/>
  <c r="F86" i="5"/>
  <c r="F85" i="5"/>
  <c r="F83" i="5"/>
  <c r="F82" i="5"/>
  <c r="F81" i="5"/>
  <c r="F80" i="5"/>
  <c r="F79" i="5"/>
  <c r="F78" i="5"/>
  <c r="F77" i="5"/>
  <c r="F76" i="5"/>
  <c r="F75" i="5"/>
  <c r="F74" i="5"/>
  <c r="F72" i="5"/>
  <c r="F71" i="5"/>
  <c r="F70" i="5"/>
  <c r="F69" i="5"/>
  <c r="F68" i="5"/>
  <c r="F67" i="5"/>
  <c r="F66" i="5"/>
  <c r="F64" i="5"/>
  <c r="F63" i="5"/>
  <c r="F61" i="5"/>
  <c r="F59" i="5"/>
  <c r="F58" i="5"/>
  <c r="F51" i="5"/>
  <c r="F50" i="5"/>
  <c r="F45" i="5"/>
  <c r="F43" i="5"/>
  <c r="F42" i="5"/>
  <c r="F41" i="5"/>
  <c r="F39" i="5"/>
  <c r="F38" i="5"/>
  <c r="F37" i="5"/>
  <c r="F36" i="5"/>
  <c r="F35" i="5"/>
  <c r="F34" i="5"/>
  <c r="F33" i="5"/>
  <c r="F32" i="5"/>
  <c r="F31" i="5"/>
  <c r="F30" i="5"/>
  <c r="F28" i="5"/>
  <c r="F27" i="5"/>
  <c r="F26" i="5"/>
  <c r="F24" i="5"/>
  <c r="F23" i="5"/>
  <c r="F22" i="5"/>
  <c r="F21" i="5"/>
  <c r="F20" i="5"/>
  <c r="F19" i="5"/>
  <c r="F18" i="5"/>
  <c r="F14" i="5"/>
  <c r="F13" i="5"/>
  <c r="F12" i="5"/>
  <c r="F11" i="5"/>
  <c r="F9" i="5"/>
  <c r="F8" i="5"/>
  <c r="F7" i="5"/>
  <c r="F6" i="5"/>
  <c r="F5" i="5"/>
  <c r="F4" i="5"/>
  <c r="F2" i="5"/>
</calcChain>
</file>

<file path=xl/sharedStrings.xml><?xml version="1.0" encoding="utf-8"?>
<sst xmlns="http://schemas.openxmlformats.org/spreadsheetml/2006/main" count="617" uniqueCount="232">
  <si>
    <t>ORG</t>
  </si>
  <si>
    <t>pon</t>
  </si>
  <si>
    <t>wt</t>
  </si>
  <si>
    <t>śr</t>
  </si>
  <si>
    <t>czw</t>
  </si>
  <si>
    <t>pt</t>
  </si>
  <si>
    <t>data</t>
  </si>
  <si>
    <t>kat</t>
  </si>
  <si>
    <t>rodzaj</t>
  </si>
  <si>
    <t>opis</t>
  </si>
  <si>
    <t>dzień</t>
  </si>
  <si>
    <t>NAUKA</t>
  </si>
  <si>
    <t>Zimowa Szkoła Matematyki</t>
  </si>
  <si>
    <t>koordynator</t>
  </si>
  <si>
    <t>Hanna Łopuszańska</t>
  </si>
  <si>
    <t>Marta Helt</t>
  </si>
  <si>
    <t>Dyrektor szkoły</t>
  </si>
  <si>
    <t>Jacek Hojka</t>
  </si>
  <si>
    <t>Grzegorz Mazur</t>
  </si>
  <si>
    <t>Katarzyna Wójcik</t>
  </si>
  <si>
    <t>Sylwia Jakubiak</t>
  </si>
  <si>
    <t>Agata Łęcka</t>
  </si>
  <si>
    <t>Paweł Zięba</t>
  </si>
  <si>
    <t>Adam Kaczyński</t>
  </si>
  <si>
    <t>Włodzimierz Mizia</t>
  </si>
  <si>
    <t>Dorota Cetnarowska</t>
  </si>
  <si>
    <t>nd</t>
  </si>
  <si>
    <t>Barbara Wasilewska</t>
  </si>
  <si>
    <t>Pasterka szkolna</t>
  </si>
  <si>
    <t>sob</t>
  </si>
  <si>
    <t>Michał Piznal</t>
  </si>
  <si>
    <t>Dariusz Romanowski</t>
  </si>
  <si>
    <t>Kordian Ditrich</t>
  </si>
  <si>
    <t>Mistrzostwa szkoły w szachach</t>
  </si>
  <si>
    <t>Agnieszka Kazun</t>
  </si>
  <si>
    <t>Aneta Buraczewska</t>
  </si>
  <si>
    <t>Sesja naukowa</t>
  </si>
  <si>
    <t>Olimpiady</t>
  </si>
  <si>
    <t>Uroczyste rozpoczęcie roku szkolnego</t>
  </si>
  <si>
    <t>Justyna Paluch</t>
  </si>
  <si>
    <t>Beania dla klas I</t>
  </si>
  <si>
    <t>Cecylia Witkowska</t>
  </si>
  <si>
    <t>Obóz samorządowy</t>
  </si>
  <si>
    <t>Wycieczki tematyczne</t>
  </si>
  <si>
    <t>Matura próbna wewnętrzna</t>
  </si>
  <si>
    <t>Mała matura</t>
  </si>
  <si>
    <t>Olimpiada Przedsiębiorczości i Zarządzania</t>
  </si>
  <si>
    <t>Wydarzenie ogólnoszkolne</t>
  </si>
  <si>
    <t>Współpraca międzynarodowa</t>
  </si>
  <si>
    <t>Teresa Byrka</t>
  </si>
  <si>
    <t>WSPÓŁZAW</t>
  </si>
  <si>
    <t>Konkursy organizowane przez LO III</t>
  </si>
  <si>
    <t>Sprawdzian zewnętrzny</t>
  </si>
  <si>
    <t>Sprawdzian otwarcia</t>
  </si>
  <si>
    <t>Olimpiada Wiedzy Technicznej - etap skzolny</t>
  </si>
  <si>
    <t>Stefan Inglot</t>
  </si>
  <si>
    <t>Uroczysta msza z okazji rozpoczęcia roku szkolnego</t>
  </si>
  <si>
    <t>Anna Pasikowska</t>
  </si>
  <si>
    <t>Justyna Pers</t>
  </si>
  <si>
    <t>Konkursy zewnętrzne</t>
  </si>
  <si>
    <t xml:space="preserve">Wybory do Samorządu Uczniowskiego </t>
  </si>
  <si>
    <t>Mała matura z chemii - klasy II</t>
  </si>
  <si>
    <t>Olimpiada Wiedzy o Mediach</t>
  </si>
  <si>
    <t>Olimpiada Wiedzy o Prawie - etap szkolny</t>
  </si>
  <si>
    <t>Olimpiada Statystyczna</t>
  </si>
  <si>
    <t>Olimpiada Wiedzy o Unii Europejskiej - etap szkolny</t>
  </si>
  <si>
    <t>Józef Łoziński</t>
  </si>
  <si>
    <t>Konkurs informatyczny BÓBR</t>
  </si>
  <si>
    <t>Anna Szwarc</t>
  </si>
  <si>
    <t>Konkurs Mickiewiczowski</t>
  </si>
  <si>
    <t>Sesja olimpijska - fizyka</t>
  </si>
  <si>
    <t>Beata Laszkiewicz</t>
  </si>
  <si>
    <t>Przemysław Szczepaniak       Agnieszka Kazun</t>
  </si>
  <si>
    <t>Lucyna Dydyńska              Kordian Ditrich</t>
  </si>
  <si>
    <t>Pielgrzymka maturzystów na Jasną Górę</t>
  </si>
  <si>
    <t>Konkurs Napoleoński - etap szkolny</t>
  </si>
  <si>
    <t>Mała matura z fizyki - klasa II</t>
  </si>
  <si>
    <t>Msza święta z okazji zakończenia roku szkolnego</t>
  </si>
  <si>
    <t>Turniej gwiazd siatkówki</t>
  </si>
  <si>
    <t>Sesja maturalna z informatyki - klasy III</t>
  </si>
  <si>
    <t>Szkolenie Młodzieżowych Organizatorów i Sędziów Sportowych w Głuchołazach</t>
  </si>
  <si>
    <t>Ogólnopolska Olimpiada Wiedzy o Unii Europejskiej - etap szkolny</t>
  </si>
  <si>
    <t>Piotr Mazur, Sylwia Jakubiak</t>
  </si>
  <si>
    <t>Test kwalifikacyjny do grup językowych: j. niemiecki, j. angielski</t>
  </si>
  <si>
    <t>Michał Piznal, Anna Szwarc</t>
  </si>
  <si>
    <t xml:space="preserve">Inauguracja szkolnego roku sportowego </t>
  </si>
  <si>
    <t>Diagnoza WCDN kl. I - matematyka</t>
  </si>
  <si>
    <t>Sprawdzian otwarcia kl. I - chemia</t>
  </si>
  <si>
    <t>Teresa Byrka, Piotr Połomka</t>
  </si>
  <si>
    <t>Wykład w ramach Dolnośląskiego Festiwalu Nauki - informatyka</t>
  </si>
  <si>
    <t>Wykład w ramach Dolnośląskiego Festiwalu Nauki - chemia</t>
  </si>
  <si>
    <t>Piotr Połomka</t>
  </si>
  <si>
    <t>Inauguracja cyklu zajęć laboratoryjnych z chemii dla fakultetów i olimpijczyków</t>
  </si>
  <si>
    <t>Zawody w programowaniu zespołowym - informatyka</t>
  </si>
  <si>
    <t>I etap Olimpiady Fizycznej</t>
  </si>
  <si>
    <t>Sesja naukowa VII Kongres Młodych Matematyków</t>
  </si>
  <si>
    <t>Wycieczka naukowa do Pragi, Sedlic, Kutnej Hory - klasa III B</t>
  </si>
  <si>
    <t>Hanna Łopuszańska, Grzegorz Mazur</t>
  </si>
  <si>
    <t>Sesja naukowa - sesja z języka angielskiego dla klas II</t>
  </si>
  <si>
    <t>Olimpiada Historyczna - etap szkolny (część pisemna)</t>
  </si>
  <si>
    <t>Olimpiada języka francuskiego - eliminacje szkolne</t>
  </si>
  <si>
    <t>Olimpiada geograficzna - eliminacje szkolne</t>
  </si>
  <si>
    <t>Konkursy literackie - wystawa</t>
  </si>
  <si>
    <t>Sesja naukowa matematyka - klasa IIIa</t>
  </si>
  <si>
    <t>Olimpiada chemiczna - eliminacje szkolne</t>
  </si>
  <si>
    <t>Ogólnopolski Przegląd Dziecięcej i Młodzieżowej Twórczości Literackiej LIPA</t>
  </si>
  <si>
    <t>Wycieczka programowa Kraków - Wieliczka - klasa IIb</t>
  </si>
  <si>
    <t>Sesja naukowa matematyczna dla kl. IIa</t>
  </si>
  <si>
    <t>Wymiana z młodzieżą niemiecką - Ettenheim</t>
  </si>
  <si>
    <t>Małgorzata Dudzińska, Michał Piznal</t>
  </si>
  <si>
    <t>Olimpiada historyczna - etap szkolny (część ustna)</t>
  </si>
  <si>
    <t>Wymiana międzynarodowa</t>
  </si>
  <si>
    <t>Anna Szwarc, Lucyna Dydyńska, Agata Łęcka</t>
  </si>
  <si>
    <t>Wycieczka naukowa po Dolnym Śląsku - klas Ib</t>
  </si>
  <si>
    <t>Akademickie Mistrzostwa Polski w Programowaniu Zespołowym</t>
  </si>
  <si>
    <t>Matura próbna z chemii - klasy III</t>
  </si>
  <si>
    <t>Olimpiada Wiedzy Ekonomicznej</t>
  </si>
  <si>
    <t>Olimpiada Cyfrowa</t>
  </si>
  <si>
    <t>Konkurs matematyczny KOMA</t>
  </si>
  <si>
    <t>Olimpiada Wiedzy o Prawach Człowieka w Świecie Współczesnym</t>
  </si>
  <si>
    <t>Dorota Cenarowska</t>
  </si>
  <si>
    <t>Ogólnopolski Przegląd Piosenki Licealisty WYBRYK</t>
  </si>
  <si>
    <t>Wyjście do jadłodajni Ojców Franciszkanów</t>
  </si>
  <si>
    <t>Olimpiada Wiedzy o III RP - etap szkolny</t>
  </si>
  <si>
    <t>Olimpiada Wiedzy o Filmie i Komunikacji Społecznej</t>
  </si>
  <si>
    <t>Konkurs matematyczny ALFIK</t>
  </si>
  <si>
    <t>Olimpiada Medialna</t>
  </si>
  <si>
    <t>Konkurs Szkolny Poliglota</t>
  </si>
  <si>
    <t xml:space="preserve">Konkurs recytatorski w języku niemieckim </t>
  </si>
  <si>
    <t>Uniwersytecki obóz olimpijski</t>
  </si>
  <si>
    <t>Włodzimierz Mizia, M. Preisner</t>
  </si>
  <si>
    <t>Anna Suchecka, Beata Koszowska</t>
  </si>
  <si>
    <t>Olimpiada Wiedzy o Polsce i Świecie Współczesnym</t>
  </si>
  <si>
    <t>Olimpiada języka niemieckiego - etap szkolny</t>
  </si>
  <si>
    <t>Olimpiada Wiedzy Historycznej - etap szkolny</t>
  </si>
  <si>
    <t>Matura próbna - język polski klasy III</t>
  </si>
  <si>
    <t xml:space="preserve">Konkurs Chemiczny UMK w Toruniu </t>
  </si>
  <si>
    <t>Olimpiada Solidarności</t>
  </si>
  <si>
    <t>Olimpiada Losy Żołnieża i Oręża Polskiego - etap szkolny</t>
  </si>
  <si>
    <t>Olimpiada Woiedzy o Państwie i Prawie - etap szkolny</t>
  </si>
  <si>
    <t>Olimpiada WOS - etap szkolny</t>
  </si>
  <si>
    <t>Potyczki algorytmiczne</t>
  </si>
  <si>
    <t>Olimpiada Teologii Katolickiej - etap szkolny</t>
  </si>
  <si>
    <t>Sylwia Jakubiak, Piotr Mazur</t>
  </si>
  <si>
    <t>Konkurs recytatorski w języku angielskim</t>
  </si>
  <si>
    <t>Matura próbna z fizyki - klasy III</t>
  </si>
  <si>
    <t xml:space="preserve">Konkurs ortograficzny "Meister der Rechtschreibung" - etap szkolny </t>
  </si>
  <si>
    <t>Świąteczny Kiermasz Taniej Książki</t>
  </si>
  <si>
    <t>Wycieczka przedmiotowa do Drezna</t>
  </si>
  <si>
    <t xml:space="preserve">Olimpiada Przedsiębiorczości </t>
  </si>
  <si>
    <t>Matura próbna z matematyki (poziom podstawowy) - klasy III</t>
  </si>
  <si>
    <t>Józef Łoziński, Aneta Buraczewska</t>
  </si>
  <si>
    <t>Preorientacja zawodowa. Spotkania z przedstawicielami Politechniki Wrocławskiej</t>
  </si>
  <si>
    <t>Matura próbna z j. angielskiego</t>
  </si>
  <si>
    <t>Konkurs fizyczny EUREKA</t>
  </si>
  <si>
    <t>Matura próbna wewnętrzna z informatyki - Klasy III</t>
  </si>
  <si>
    <t>Adam Kaczyński, Beata Koszowska</t>
  </si>
  <si>
    <t>Obóz olimpijski uniwersytecki - informatyka</t>
  </si>
  <si>
    <t>Konkurs "Od Solidarności do III RP"</t>
  </si>
  <si>
    <t>Szkolny obóz olimpijski - informatyka</t>
  </si>
  <si>
    <t>Baeata Laszkiewicz, Beata Koszowska</t>
  </si>
  <si>
    <t>Ogólnopolski Konkurs o Prawie Wyborczym: Wybieram WYBORY - etap szkolny</t>
  </si>
  <si>
    <t>Matura próbna z historii - klasy III</t>
  </si>
  <si>
    <t>Ogólnopolski Konkurs na Felieton</t>
  </si>
  <si>
    <t>Katarzyna Wójcik, Małgorzata Dudzińska</t>
  </si>
  <si>
    <t>Sesja olimpijska - ćwiczenia w pracowni fizycznej Uniwersytetu Wrocławskiego</t>
  </si>
  <si>
    <t>Mała matura z j. niemieckiego - klasy II</t>
  </si>
  <si>
    <t>Preorientacja zawodowa. Spotkania z pracownikami Uniwerytetu Wropcławskiego</t>
  </si>
  <si>
    <t>Olimpiada cyfrowa</t>
  </si>
  <si>
    <t>Matura próbna z informatyki (Instytut Informatyki Uniwersytetu Wrocławskiego) - klasy III</t>
  </si>
  <si>
    <t>Michał Spytkowski</t>
  </si>
  <si>
    <t>Licealiada w szachach drużynowych</t>
  </si>
  <si>
    <t>Mała matura z języka polskiego - klasy II</t>
  </si>
  <si>
    <t>Konkurs Krasomówczy "International Public Speaking"</t>
  </si>
  <si>
    <t>Konkurs Meister der Rechtschreinurg - finał</t>
  </si>
  <si>
    <t>Michał Sawa</t>
  </si>
  <si>
    <t>Mała matura z georaii - klasy II</t>
  </si>
  <si>
    <t>Mała matura z j. angielskiego - klasy II</t>
  </si>
  <si>
    <t>Sesja maturalna z matematyki da klas III</t>
  </si>
  <si>
    <t>Michał Sawa, Józef Łoziński, Włodzimierz Mizia, Aneta Buraczewska</t>
  </si>
  <si>
    <t>Konkurs matematyczny NABÓJ</t>
  </si>
  <si>
    <t>Matura próbna z j. niemieckiego - część ustna, klasy III</t>
  </si>
  <si>
    <t>Konkurs matematyczny KANGUR</t>
  </si>
  <si>
    <t>Anna Jaroszewska</t>
  </si>
  <si>
    <t>Konkurs fizyczny LWIĄTKO</t>
  </si>
  <si>
    <t>Konkurs Mathematigue sans Fontieres</t>
  </si>
  <si>
    <t>Michał Sawa, Agnieszka Kazun</t>
  </si>
  <si>
    <t>Ogolnopolski Konkurs Wiedzy Biblijnej</t>
  </si>
  <si>
    <t>Matura próbna z matematyki (poziom rozszerzony) - klasy III</t>
  </si>
  <si>
    <t>Michał Sawa, Wodzimierz Mizia</t>
  </si>
  <si>
    <t>Wycieczka przedmiotowa do Warszawy - WOS</t>
  </si>
  <si>
    <t>Sesja maturalna z chemii - klasy III</t>
  </si>
  <si>
    <t>Szkolny konkurs ortograficzny</t>
  </si>
  <si>
    <t>Sesja maturalna z j.polskiego (poziom rozszerzony) -klasy III</t>
  </si>
  <si>
    <t>Maciej Kubicki, Anna Pasikowska</t>
  </si>
  <si>
    <t>Wymiana z młodzieżą niemiecką (Ettenhain) - rewizyta</t>
  </si>
  <si>
    <t>Baskrtmania - rozgrywki piłki koszykowej (kontynuacja)</t>
  </si>
  <si>
    <t>Tomasz Cygal, Marcin Buczkowski</t>
  </si>
  <si>
    <t>Mała matura z historii - klasy II</t>
  </si>
  <si>
    <t>Sceny z Szekspira - spektakl Sceny 37</t>
  </si>
  <si>
    <t>Konkurs informatyczny KOALA</t>
  </si>
  <si>
    <t>Beata Laszkiewicz, Beata Koszowska</t>
  </si>
  <si>
    <t>Konkurs" Being Agatha Christie"</t>
  </si>
  <si>
    <t>Aleksandra Rymarczuk</t>
  </si>
  <si>
    <t>Konkurs miejski "Wratislawia Aeterna"</t>
  </si>
  <si>
    <t>Lucyna Dydyńska, Agata Łęcka, Anna Szwarc</t>
  </si>
  <si>
    <t>Msza święta dla maturzystów</t>
  </si>
  <si>
    <t>Wolontariat szkolny - szlachetna paczka</t>
  </si>
  <si>
    <t>Mała matura z zmatematyki - klasy II</t>
  </si>
  <si>
    <t>Agnieszka Kazun, Przemysław Szczepaniak</t>
  </si>
  <si>
    <t>Wyjście do Pawilonu Czterech Kopuł</t>
  </si>
  <si>
    <t>Konkurs "Dzieli nas pól wieku"</t>
  </si>
  <si>
    <t>Warsztaty teatralne w Gardzienicach</t>
  </si>
  <si>
    <t>Spotkanie z wrocawskim poetą</t>
  </si>
  <si>
    <t xml:space="preserve">Plener naukowo-malarski profilu architektonicznego - kl. Ib i IIb </t>
  </si>
  <si>
    <t>Wyjście do Panoramy Racławickiej i Muzeum Narodowego</t>
  </si>
  <si>
    <t>Wycieczka do Śmiełowa - szlakiemMickiewicza - klasy II</t>
  </si>
  <si>
    <t>Warsztaty z pantomimy</t>
  </si>
  <si>
    <t>Historia sztuki w zabytkach Wroclawia - wycieczka dla klas architektonicznych</t>
  </si>
  <si>
    <t xml:space="preserve">Dzień języków obcych w LOIII </t>
  </si>
  <si>
    <t>Zespół anglistów i germanistów</t>
  </si>
  <si>
    <t>Maraton matematyczny</t>
  </si>
  <si>
    <t>Lekcje biblioteczne wprowadzające - dla klas I</t>
  </si>
  <si>
    <t>Basketmania - inaugiracja rozgrywek w ramach WLK</t>
  </si>
  <si>
    <t>Ogólnopolski Konkurs "My w Europie"-eliminacje szkolne</t>
  </si>
  <si>
    <t>Matura próbna z języka niemieckiego - klasy III</t>
  </si>
  <si>
    <t>Międzynarodowy konkurs: "Śląskie zamki i Pałace"</t>
  </si>
  <si>
    <t>Marcin Buczkowski, Tomasz Cygal</t>
  </si>
  <si>
    <t>Maciej Kubicki</t>
  </si>
  <si>
    <t>Diagnoza WCDN kl. I - język polski</t>
  </si>
  <si>
    <t>Diagnoza WCDN kl. II - język polski</t>
  </si>
  <si>
    <t>Diagnoza WCDN kl. II - matematyka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</si>
</sst>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9" tint="-0.249977111117893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9" tint="-0.249977111117893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1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showGridLines="0" tabSelected="1" showRuler="0" view="pageLayout" topLeftCell="A4" zoomScaleNormal="80" workbookViewId="0">
      <selection activeCell="D18" sqref="D18"/>
    </sheetView>
  </sheetViews>
  <sheetFormatPr defaultColWidth="15.125" defaultRowHeight="28.35" customHeight="1"/>
  <cols>
    <col min="1" max="1" width="9.875" style="31" bestFit="1" customWidth="1"/>
    <col min="2" max="2" width="10.625" style="31" customWidth="1"/>
    <col min="3" max="3" width="23" style="31" bestFit="1" customWidth="1"/>
    <col min="4" max="4" width="50.875" style="31" customWidth="1"/>
    <col min="5" max="5" width="23.75" style="32" customWidth="1"/>
    <col min="6" max="6" width="6.375" style="36" customWidth="1"/>
  </cols>
  <sheetData>
    <row r="1" spans="1:8" s="1" customFormat="1" ht="42.6" customHeight="1">
      <c r="A1" s="9" t="s">
        <v>6</v>
      </c>
      <c r="B1" s="9" t="s">
        <v>7</v>
      </c>
      <c r="C1" s="9" t="s">
        <v>8</v>
      </c>
      <c r="D1" s="9" t="s">
        <v>9</v>
      </c>
      <c r="E1" s="9" t="s">
        <v>13</v>
      </c>
      <c r="F1" s="33" t="s">
        <v>10</v>
      </c>
    </row>
    <row r="2" spans="1:8" ht="14.25">
      <c r="A2" s="10">
        <v>43346</v>
      </c>
      <c r="B2" s="10" t="s">
        <v>0</v>
      </c>
      <c r="C2" s="11" t="s">
        <v>47</v>
      </c>
      <c r="D2" s="12" t="s">
        <v>38</v>
      </c>
      <c r="E2" s="13" t="s">
        <v>16</v>
      </c>
      <c r="F2" s="34" t="str">
        <f t="shared" ref="F2:F33" si="0">VLOOKUP(WEEKDAY(A2,2),G$174:H$180,2)</f>
        <v>pon</v>
      </c>
      <c r="G2" s="3"/>
      <c r="H2" s="4"/>
    </row>
    <row r="3" spans="1:8" ht="14.25">
      <c r="A3" s="10">
        <v>43346</v>
      </c>
      <c r="B3" s="10" t="s">
        <v>0</v>
      </c>
      <c r="C3" s="11" t="s">
        <v>47</v>
      </c>
      <c r="D3" s="12" t="s">
        <v>56</v>
      </c>
      <c r="E3" s="13" t="s">
        <v>82</v>
      </c>
      <c r="F3" s="34" t="str">
        <f t="shared" si="0"/>
        <v>pon</v>
      </c>
      <c r="G3" s="3"/>
      <c r="H3" s="4"/>
    </row>
    <row r="4" spans="1:8" ht="14.25">
      <c r="A4" s="10">
        <v>43347</v>
      </c>
      <c r="B4" s="10" t="s">
        <v>11</v>
      </c>
      <c r="C4" s="11" t="s">
        <v>53</v>
      </c>
      <c r="D4" s="12" t="s">
        <v>83</v>
      </c>
      <c r="E4" s="13" t="s">
        <v>84</v>
      </c>
      <c r="F4" s="34" t="str">
        <f t="shared" si="0"/>
        <v>wt</v>
      </c>
      <c r="G4" s="3"/>
      <c r="H4" s="4"/>
    </row>
    <row r="5" spans="1:8" ht="14.25">
      <c r="A5" s="10">
        <v>43348</v>
      </c>
      <c r="B5" s="10" t="s">
        <v>0</v>
      </c>
      <c r="C5" s="11" t="s">
        <v>47</v>
      </c>
      <c r="D5" s="12" t="s">
        <v>85</v>
      </c>
      <c r="E5" s="13" t="s">
        <v>17</v>
      </c>
      <c r="F5" s="34" t="str">
        <f t="shared" si="0"/>
        <v>śr</v>
      </c>
      <c r="G5" s="3"/>
      <c r="H5" s="4"/>
    </row>
    <row r="6" spans="1:8" ht="14.25">
      <c r="A6" s="10">
        <v>43348</v>
      </c>
      <c r="B6" s="10" t="s">
        <v>11</v>
      </c>
      <c r="C6" s="11" t="s">
        <v>52</v>
      </c>
      <c r="D6" s="12" t="s">
        <v>86</v>
      </c>
      <c r="E6" s="13" t="s">
        <v>35</v>
      </c>
      <c r="F6" s="34" t="str">
        <f t="shared" si="0"/>
        <v>śr</v>
      </c>
      <c r="G6" s="3"/>
      <c r="H6" s="4"/>
    </row>
    <row r="7" spans="1:8" ht="15">
      <c r="A7" s="10">
        <v>43349</v>
      </c>
      <c r="B7" s="10" t="s">
        <v>11</v>
      </c>
      <c r="C7" s="11" t="s">
        <v>52</v>
      </c>
      <c r="D7" s="12" t="s">
        <v>229</v>
      </c>
      <c r="E7" s="13" t="s">
        <v>27</v>
      </c>
      <c r="F7" s="34" t="str">
        <f t="shared" si="0"/>
        <v>czw</v>
      </c>
      <c r="G7" s="2"/>
    </row>
    <row r="8" spans="1:8" ht="14.25">
      <c r="A8" s="10">
        <v>43354</v>
      </c>
      <c r="B8" s="10" t="s">
        <v>11</v>
      </c>
      <c r="C8" s="11" t="s">
        <v>53</v>
      </c>
      <c r="D8" s="12" t="s">
        <v>87</v>
      </c>
      <c r="E8" s="13" t="s">
        <v>88</v>
      </c>
      <c r="F8" s="34" t="str">
        <f t="shared" si="0"/>
        <v>wt</v>
      </c>
    </row>
    <row r="9" spans="1:8" ht="14.25">
      <c r="A9" s="10">
        <v>43355</v>
      </c>
      <c r="B9" s="10" t="s">
        <v>11</v>
      </c>
      <c r="C9" s="11" t="s">
        <v>43</v>
      </c>
      <c r="D9" s="12" t="s">
        <v>89</v>
      </c>
      <c r="E9" s="13" t="s">
        <v>71</v>
      </c>
      <c r="F9" s="34" t="str">
        <f t="shared" si="0"/>
        <v>śr</v>
      </c>
    </row>
    <row r="10" spans="1:8" ht="14.25">
      <c r="A10" s="10">
        <v>43356</v>
      </c>
      <c r="B10" s="10" t="s">
        <v>11</v>
      </c>
      <c r="C10" s="11" t="s">
        <v>43</v>
      </c>
      <c r="D10" s="12" t="s">
        <v>90</v>
      </c>
      <c r="E10" s="13" t="s">
        <v>91</v>
      </c>
      <c r="F10" s="34" t="str">
        <f t="shared" si="0"/>
        <v>czw</v>
      </c>
    </row>
    <row r="11" spans="1:8" ht="14.25">
      <c r="A11" s="10">
        <v>43357</v>
      </c>
      <c r="B11" s="10" t="s">
        <v>11</v>
      </c>
      <c r="C11" s="11" t="s">
        <v>43</v>
      </c>
      <c r="D11" s="12" t="s">
        <v>221</v>
      </c>
      <c r="E11" s="13" t="s">
        <v>24</v>
      </c>
      <c r="F11" s="34" t="str">
        <f t="shared" si="0"/>
        <v>pt</v>
      </c>
    </row>
    <row r="12" spans="1:8" ht="25.5">
      <c r="A12" s="10">
        <v>43358</v>
      </c>
      <c r="B12" s="10" t="s">
        <v>11</v>
      </c>
      <c r="C12" s="11" t="s">
        <v>36</v>
      </c>
      <c r="D12" s="12" t="s">
        <v>92</v>
      </c>
      <c r="E12" s="13" t="s">
        <v>49</v>
      </c>
      <c r="F12" s="34" t="str">
        <f t="shared" si="0"/>
        <v>sob</v>
      </c>
    </row>
    <row r="13" spans="1:8" ht="14.25">
      <c r="A13" s="10">
        <v>43361</v>
      </c>
      <c r="B13" s="10" t="s">
        <v>50</v>
      </c>
      <c r="C13" s="11" t="s">
        <v>59</v>
      </c>
      <c r="D13" s="12" t="s">
        <v>93</v>
      </c>
      <c r="E13" s="13" t="s">
        <v>71</v>
      </c>
      <c r="F13" s="34" t="str">
        <f t="shared" si="0"/>
        <v>wt</v>
      </c>
    </row>
    <row r="14" spans="1:8" ht="14.25">
      <c r="A14" s="10">
        <v>43362</v>
      </c>
      <c r="B14" s="10" t="s">
        <v>50</v>
      </c>
      <c r="C14" s="11" t="s">
        <v>37</v>
      </c>
      <c r="D14" s="12" t="s">
        <v>94</v>
      </c>
      <c r="E14" s="13" t="s">
        <v>58</v>
      </c>
      <c r="F14" s="34" t="str">
        <f t="shared" si="0"/>
        <v>śr</v>
      </c>
    </row>
    <row r="15" spans="1:8" ht="14.25">
      <c r="A15" s="10">
        <v>43363</v>
      </c>
      <c r="B15" s="10" t="s">
        <v>11</v>
      </c>
      <c r="C15" s="11" t="s">
        <v>36</v>
      </c>
      <c r="D15" s="14" t="s">
        <v>95</v>
      </c>
      <c r="E15" s="13" t="s">
        <v>35</v>
      </c>
      <c r="F15" s="34" t="str">
        <f t="shared" si="0"/>
        <v>czw</v>
      </c>
    </row>
    <row r="16" spans="1:8" ht="25.5">
      <c r="A16" s="10">
        <v>43364</v>
      </c>
      <c r="B16" s="10" t="s">
        <v>11</v>
      </c>
      <c r="C16" s="11" t="s">
        <v>43</v>
      </c>
      <c r="D16" s="14" t="s">
        <v>96</v>
      </c>
      <c r="E16" s="13" t="s">
        <v>97</v>
      </c>
      <c r="F16" s="34" t="str">
        <f t="shared" si="0"/>
        <v>pt</v>
      </c>
    </row>
    <row r="17" spans="1:6" ht="14.25">
      <c r="A17" s="15">
        <v>43367</v>
      </c>
      <c r="B17" s="15" t="s">
        <v>11</v>
      </c>
      <c r="C17" s="16" t="s">
        <v>36</v>
      </c>
      <c r="D17" s="14" t="s">
        <v>98</v>
      </c>
      <c r="E17" s="17" t="s">
        <v>32</v>
      </c>
      <c r="F17" s="34" t="str">
        <f t="shared" si="0"/>
        <v>pon</v>
      </c>
    </row>
    <row r="18" spans="1:6" ht="14.25">
      <c r="A18" s="15">
        <v>43371</v>
      </c>
      <c r="B18" s="15" t="s">
        <v>0</v>
      </c>
      <c r="C18" s="11" t="s">
        <v>47</v>
      </c>
      <c r="D18" s="14" t="s">
        <v>40</v>
      </c>
      <c r="E18" s="17" t="s">
        <v>41</v>
      </c>
      <c r="F18" s="34" t="str">
        <f t="shared" si="0"/>
        <v>pt</v>
      </c>
    </row>
    <row r="19" spans="1:6" ht="14.25">
      <c r="A19" s="15">
        <v>43371</v>
      </c>
      <c r="B19" s="15" t="s">
        <v>50</v>
      </c>
      <c r="C19" s="11" t="s">
        <v>37</v>
      </c>
      <c r="D19" s="14" t="s">
        <v>99</v>
      </c>
      <c r="E19" s="17" t="s">
        <v>18</v>
      </c>
      <c r="F19" s="34" t="str">
        <f t="shared" si="0"/>
        <v>pt</v>
      </c>
    </row>
    <row r="20" spans="1:6" ht="14.25">
      <c r="A20" s="15">
        <v>43374</v>
      </c>
      <c r="B20" s="15" t="s">
        <v>11</v>
      </c>
      <c r="C20" s="11" t="s">
        <v>43</v>
      </c>
      <c r="D20" s="14" t="s">
        <v>222</v>
      </c>
      <c r="E20" s="17" t="s">
        <v>39</v>
      </c>
      <c r="F20" s="34" t="str">
        <f t="shared" si="0"/>
        <v>pon</v>
      </c>
    </row>
    <row r="21" spans="1:6" ht="14.25">
      <c r="A21" s="10">
        <v>43375</v>
      </c>
      <c r="B21" s="10" t="s">
        <v>50</v>
      </c>
      <c r="C21" s="11" t="s">
        <v>37</v>
      </c>
      <c r="D21" s="12" t="s">
        <v>100</v>
      </c>
      <c r="E21" s="13" t="s">
        <v>32</v>
      </c>
      <c r="F21" s="34" t="str">
        <f t="shared" si="0"/>
        <v>wt</v>
      </c>
    </row>
    <row r="22" spans="1:6" ht="14.25">
      <c r="A22" s="10">
        <v>43377</v>
      </c>
      <c r="B22" s="10" t="s">
        <v>50</v>
      </c>
      <c r="C22" s="11" t="s">
        <v>37</v>
      </c>
      <c r="D22" s="12" t="s">
        <v>101</v>
      </c>
      <c r="E22" s="13" t="s">
        <v>15</v>
      </c>
      <c r="F22" s="34" t="str">
        <f t="shared" si="0"/>
        <v>czw</v>
      </c>
    </row>
    <row r="23" spans="1:6" ht="25.5">
      <c r="A23" s="10">
        <v>43381</v>
      </c>
      <c r="B23" s="10" t="s">
        <v>50</v>
      </c>
      <c r="C23" s="11" t="s">
        <v>59</v>
      </c>
      <c r="D23" s="12" t="s">
        <v>223</v>
      </c>
      <c r="E23" s="13" t="s">
        <v>227</v>
      </c>
      <c r="F23" s="34" t="str">
        <f t="shared" si="0"/>
        <v>pon</v>
      </c>
    </row>
    <row r="24" spans="1:6" ht="14.25">
      <c r="A24" s="10">
        <v>43382</v>
      </c>
      <c r="B24" s="10" t="s">
        <v>0</v>
      </c>
      <c r="C24" s="11" t="s">
        <v>47</v>
      </c>
      <c r="D24" s="12" t="s">
        <v>102</v>
      </c>
      <c r="E24" s="13" t="s">
        <v>25</v>
      </c>
      <c r="F24" s="34" t="str">
        <f t="shared" si="0"/>
        <v>wt</v>
      </c>
    </row>
    <row r="25" spans="1:6" ht="25.5">
      <c r="A25" s="10">
        <v>43383</v>
      </c>
      <c r="B25" s="10" t="s">
        <v>50</v>
      </c>
      <c r="C25" s="11" t="s">
        <v>51</v>
      </c>
      <c r="D25" s="12" t="s">
        <v>33</v>
      </c>
      <c r="E25" s="13" t="s">
        <v>23</v>
      </c>
      <c r="F25" s="34" t="str">
        <f t="shared" si="0"/>
        <v>śr</v>
      </c>
    </row>
    <row r="26" spans="1:6" ht="14.25">
      <c r="A26" s="10">
        <v>43384</v>
      </c>
      <c r="B26" s="10" t="s">
        <v>0</v>
      </c>
      <c r="C26" s="11" t="s">
        <v>45</v>
      </c>
      <c r="D26" s="12" t="s">
        <v>61</v>
      </c>
      <c r="E26" s="13" t="s">
        <v>91</v>
      </c>
      <c r="F26" s="34" t="str">
        <f t="shared" si="0"/>
        <v>czw</v>
      </c>
    </row>
    <row r="27" spans="1:6" ht="14.25">
      <c r="A27" s="10">
        <v>43385</v>
      </c>
      <c r="B27" s="10" t="s">
        <v>11</v>
      </c>
      <c r="C27" s="11" t="s">
        <v>36</v>
      </c>
      <c r="D27" s="12" t="s">
        <v>103</v>
      </c>
      <c r="E27" s="13" t="s">
        <v>34</v>
      </c>
      <c r="F27" s="34" t="str">
        <f t="shared" si="0"/>
        <v>pt</v>
      </c>
    </row>
    <row r="28" spans="1:6" ht="14.25">
      <c r="A28" s="10">
        <v>43389</v>
      </c>
      <c r="B28" s="18" t="s">
        <v>50</v>
      </c>
      <c r="C28" s="11" t="s">
        <v>37</v>
      </c>
      <c r="D28" s="12" t="s">
        <v>104</v>
      </c>
      <c r="E28" s="13" t="s">
        <v>88</v>
      </c>
      <c r="F28" s="34" t="str">
        <f t="shared" si="0"/>
        <v>wt</v>
      </c>
    </row>
    <row r="29" spans="1:6" ht="14.25">
      <c r="A29" s="10">
        <v>43390</v>
      </c>
      <c r="B29" s="10" t="s">
        <v>11</v>
      </c>
      <c r="C29" s="11" t="s">
        <v>43</v>
      </c>
      <c r="D29" s="12" t="s">
        <v>106</v>
      </c>
      <c r="E29" s="13" t="s">
        <v>14</v>
      </c>
      <c r="F29" s="34" t="str">
        <f t="shared" si="0"/>
        <v>śr</v>
      </c>
    </row>
    <row r="30" spans="1:6" ht="25.5">
      <c r="A30" s="10">
        <v>43391</v>
      </c>
      <c r="B30" s="10" t="s">
        <v>50</v>
      </c>
      <c r="C30" s="11" t="s">
        <v>59</v>
      </c>
      <c r="D30" s="12" t="s">
        <v>105</v>
      </c>
      <c r="E30" s="13" t="s">
        <v>39</v>
      </c>
      <c r="F30" s="34" t="str">
        <f t="shared" si="0"/>
        <v>czw</v>
      </c>
    </row>
    <row r="31" spans="1:6" ht="14.25">
      <c r="A31" s="10">
        <v>43392</v>
      </c>
      <c r="B31" s="10" t="s">
        <v>11</v>
      </c>
      <c r="C31" s="11" t="s">
        <v>36</v>
      </c>
      <c r="D31" s="12" t="s">
        <v>107</v>
      </c>
      <c r="E31" s="13" t="s">
        <v>35</v>
      </c>
      <c r="F31" s="34" t="str">
        <f t="shared" si="0"/>
        <v>pt</v>
      </c>
    </row>
    <row r="32" spans="1:6" ht="25.5">
      <c r="A32" s="10">
        <v>43393</v>
      </c>
      <c r="B32" s="10" t="s">
        <v>11</v>
      </c>
      <c r="C32" s="11" t="s">
        <v>48</v>
      </c>
      <c r="D32" s="12" t="s">
        <v>108</v>
      </c>
      <c r="E32" s="13" t="s">
        <v>109</v>
      </c>
      <c r="F32" s="34" t="str">
        <f t="shared" si="0"/>
        <v>sob</v>
      </c>
    </row>
    <row r="33" spans="1:6" ht="14.25">
      <c r="A33" s="10">
        <v>43395</v>
      </c>
      <c r="B33" s="10" t="s">
        <v>50</v>
      </c>
      <c r="C33" s="11" t="s">
        <v>37</v>
      </c>
      <c r="D33" s="12" t="s">
        <v>110</v>
      </c>
      <c r="E33" s="13" t="s">
        <v>18</v>
      </c>
      <c r="F33" s="34" t="str">
        <f t="shared" si="0"/>
        <v>pon</v>
      </c>
    </row>
    <row r="34" spans="1:6" ht="25.5">
      <c r="A34" s="10">
        <v>43396</v>
      </c>
      <c r="B34" s="10" t="s">
        <v>11</v>
      </c>
      <c r="C34" s="11" t="s">
        <v>48</v>
      </c>
      <c r="D34" s="12" t="s">
        <v>111</v>
      </c>
      <c r="E34" s="13" t="s">
        <v>112</v>
      </c>
      <c r="F34" s="34" t="str">
        <f t="shared" ref="F34:F65" si="1">VLOOKUP(WEEKDAY(A34,2),G$174:H$180,2)</f>
        <v>wt</v>
      </c>
    </row>
    <row r="35" spans="1:6" ht="14.25">
      <c r="A35" s="10">
        <v>43397</v>
      </c>
      <c r="B35" s="10" t="s">
        <v>11</v>
      </c>
      <c r="C35" s="11" t="s">
        <v>43</v>
      </c>
      <c r="D35" s="12" t="s">
        <v>113</v>
      </c>
      <c r="E35" s="13" t="s">
        <v>14</v>
      </c>
      <c r="F35" s="34" t="str">
        <f t="shared" si="1"/>
        <v>śr</v>
      </c>
    </row>
    <row r="36" spans="1:6" ht="14.25">
      <c r="A36" s="10">
        <v>43399</v>
      </c>
      <c r="B36" s="10" t="s">
        <v>0</v>
      </c>
      <c r="C36" s="11" t="s">
        <v>47</v>
      </c>
      <c r="D36" s="12" t="s">
        <v>60</v>
      </c>
      <c r="E36" s="13" t="s">
        <v>41</v>
      </c>
      <c r="F36" s="34" t="str">
        <f t="shared" si="1"/>
        <v>pt</v>
      </c>
    </row>
    <row r="37" spans="1:6" ht="14.25">
      <c r="A37" s="10">
        <v>43402</v>
      </c>
      <c r="B37" s="10" t="s">
        <v>50</v>
      </c>
      <c r="C37" s="11" t="s">
        <v>59</v>
      </c>
      <c r="D37" s="12" t="s">
        <v>114</v>
      </c>
      <c r="E37" s="13" t="s">
        <v>23</v>
      </c>
      <c r="F37" s="34" t="str">
        <f t="shared" si="1"/>
        <v>pon</v>
      </c>
    </row>
    <row r="38" spans="1:6" ht="14.25">
      <c r="A38" s="10">
        <v>43403</v>
      </c>
      <c r="B38" s="10" t="s">
        <v>0</v>
      </c>
      <c r="C38" s="11" t="s">
        <v>44</v>
      </c>
      <c r="D38" s="12" t="s">
        <v>115</v>
      </c>
      <c r="E38" s="13" t="s">
        <v>49</v>
      </c>
      <c r="F38" s="34" t="str">
        <f t="shared" si="1"/>
        <v>wt</v>
      </c>
    </row>
    <row r="39" spans="1:6" ht="14.25">
      <c r="A39" s="10">
        <v>43404</v>
      </c>
      <c r="B39" s="10" t="s">
        <v>50</v>
      </c>
      <c r="C39" s="11" t="s">
        <v>37</v>
      </c>
      <c r="D39" s="12" t="s">
        <v>116</v>
      </c>
      <c r="E39" s="13" t="s">
        <v>15</v>
      </c>
      <c r="F39" s="34" t="str">
        <f t="shared" si="1"/>
        <v>śr</v>
      </c>
    </row>
    <row r="40" spans="1:6" ht="14.25">
      <c r="A40" s="10">
        <v>43409</v>
      </c>
      <c r="B40" s="10" t="s">
        <v>50</v>
      </c>
      <c r="C40" s="11" t="s">
        <v>37</v>
      </c>
      <c r="D40" s="12" t="s">
        <v>54</v>
      </c>
      <c r="E40" s="13" t="s">
        <v>22</v>
      </c>
      <c r="F40" s="34" t="str">
        <f t="shared" si="1"/>
        <v>pon</v>
      </c>
    </row>
    <row r="41" spans="1:6" ht="14.25">
      <c r="A41" s="10">
        <v>43410</v>
      </c>
      <c r="B41" s="10" t="s">
        <v>50</v>
      </c>
      <c r="C41" s="11" t="s">
        <v>37</v>
      </c>
      <c r="D41" s="12" t="s">
        <v>117</v>
      </c>
      <c r="E41" s="13" t="s">
        <v>71</v>
      </c>
      <c r="F41" s="34" t="str">
        <f t="shared" si="1"/>
        <v>wt</v>
      </c>
    </row>
    <row r="42" spans="1:6" ht="14.25">
      <c r="A42" s="10">
        <v>43411</v>
      </c>
      <c r="B42" s="10" t="s">
        <v>50</v>
      </c>
      <c r="C42" s="11" t="s">
        <v>59</v>
      </c>
      <c r="D42" s="12" t="s">
        <v>118</v>
      </c>
      <c r="E42" s="13" t="s">
        <v>24</v>
      </c>
      <c r="F42" s="34" t="str">
        <f t="shared" si="1"/>
        <v>śr</v>
      </c>
    </row>
    <row r="43" spans="1:6" ht="19.5" customHeight="1">
      <c r="A43" s="10">
        <v>43412</v>
      </c>
      <c r="B43" s="10" t="s">
        <v>50</v>
      </c>
      <c r="C43" s="11" t="s">
        <v>37</v>
      </c>
      <c r="D43" s="12" t="s">
        <v>119</v>
      </c>
      <c r="E43" s="13" t="s">
        <v>120</v>
      </c>
      <c r="F43" s="34" t="str">
        <f t="shared" si="1"/>
        <v>czw</v>
      </c>
    </row>
    <row r="44" spans="1:6" ht="25.5">
      <c r="A44" s="10">
        <v>43412</v>
      </c>
      <c r="B44" s="10" t="s">
        <v>11</v>
      </c>
      <c r="C44" s="11" t="s">
        <v>43</v>
      </c>
      <c r="D44" s="12" t="s">
        <v>80</v>
      </c>
      <c r="E44" s="13" t="s">
        <v>17</v>
      </c>
      <c r="F44" s="34" t="str">
        <f t="shared" si="1"/>
        <v>czw</v>
      </c>
    </row>
    <row r="45" spans="1:6" ht="14.25">
      <c r="A45" s="10">
        <v>43413</v>
      </c>
      <c r="B45" s="10" t="s">
        <v>0</v>
      </c>
      <c r="C45" s="11" t="s">
        <v>47</v>
      </c>
      <c r="D45" s="12" t="s">
        <v>121</v>
      </c>
      <c r="E45" s="13" t="s">
        <v>31</v>
      </c>
      <c r="F45" s="34" t="str">
        <f t="shared" si="1"/>
        <v>pt</v>
      </c>
    </row>
    <row r="46" spans="1:6" ht="14.25">
      <c r="A46" s="10">
        <v>43416</v>
      </c>
      <c r="B46" s="10" t="s">
        <v>50</v>
      </c>
      <c r="C46" s="11" t="s">
        <v>37</v>
      </c>
      <c r="D46" s="12" t="s">
        <v>62</v>
      </c>
      <c r="E46" s="13" t="s">
        <v>25</v>
      </c>
      <c r="F46" s="34" t="str">
        <f t="shared" si="1"/>
        <v>pon</v>
      </c>
    </row>
    <row r="47" spans="1:6" ht="14.25">
      <c r="A47" s="10">
        <v>43416</v>
      </c>
      <c r="B47" s="10" t="s">
        <v>11</v>
      </c>
      <c r="C47" s="11" t="s">
        <v>43</v>
      </c>
      <c r="D47" s="12" t="s">
        <v>42</v>
      </c>
      <c r="E47" s="13" t="s">
        <v>41</v>
      </c>
      <c r="F47" s="34" t="str">
        <f t="shared" si="1"/>
        <v>pon</v>
      </c>
    </row>
    <row r="48" spans="1:6" ht="14.25">
      <c r="A48" s="10">
        <v>43417</v>
      </c>
      <c r="B48" s="10" t="s">
        <v>50</v>
      </c>
      <c r="C48" s="11" t="s">
        <v>37</v>
      </c>
      <c r="D48" s="12" t="s">
        <v>64</v>
      </c>
      <c r="E48" s="13" t="s">
        <v>15</v>
      </c>
      <c r="F48" s="34" t="str">
        <f t="shared" si="1"/>
        <v>wt</v>
      </c>
    </row>
    <row r="49" spans="1:6" ht="14.25">
      <c r="A49" s="10">
        <v>43417</v>
      </c>
      <c r="B49" s="10" t="s">
        <v>11</v>
      </c>
      <c r="C49" s="11" t="s">
        <v>43</v>
      </c>
      <c r="D49" s="12" t="s">
        <v>122</v>
      </c>
      <c r="E49" s="13" t="s">
        <v>20</v>
      </c>
      <c r="F49" s="34" t="str">
        <f t="shared" si="1"/>
        <v>wt</v>
      </c>
    </row>
    <row r="50" spans="1:6" ht="14.25">
      <c r="A50" s="10">
        <v>43418</v>
      </c>
      <c r="B50" s="10" t="s">
        <v>50</v>
      </c>
      <c r="C50" s="11" t="s">
        <v>37</v>
      </c>
      <c r="D50" s="12" t="s">
        <v>63</v>
      </c>
      <c r="E50" s="13" t="s">
        <v>25</v>
      </c>
      <c r="F50" s="34" t="str">
        <f t="shared" si="1"/>
        <v>śr</v>
      </c>
    </row>
    <row r="51" spans="1:6" ht="14.25">
      <c r="A51" s="10">
        <v>43419</v>
      </c>
      <c r="B51" s="10" t="s">
        <v>50</v>
      </c>
      <c r="C51" s="11" t="s">
        <v>37</v>
      </c>
      <c r="D51" s="12" t="s">
        <v>123</v>
      </c>
      <c r="E51" s="13" t="s">
        <v>25</v>
      </c>
      <c r="F51" s="34" t="str">
        <f t="shared" si="1"/>
        <v>czw</v>
      </c>
    </row>
    <row r="52" spans="1:6" s="5" customFormat="1" ht="14.25">
      <c r="A52" s="19">
        <v>43420</v>
      </c>
      <c r="B52" s="19" t="s">
        <v>50</v>
      </c>
      <c r="C52" s="20" t="s">
        <v>37</v>
      </c>
      <c r="D52" s="21" t="s">
        <v>124</v>
      </c>
      <c r="E52" s="22" t="s">
        <v>25</v>
      </c>
      <c r="F52" s="35" t="str">
        <f t="shared" si="1"/>
        <v>pt</v>
      </c>
    </row>
    <row r="53" spans="1:6" s="5" customFormat="1" ht="14.25">
      <c r="A53" s="19">
        <v>43423</v>
      </c>
      <c r="B53" s="19" t="s">
        <v>50</v>
      </c>
      <c r="C53" s="11" t="s">
        <v>59</v>
      </c>
      <c r="D53" s="21" t="s">
        <v>125</v>
      </c>
      <c r="E53" s="22" t="s">
        <v>66</v>
      </c>
      <c r="F53" s="35" t="str">
        <f t="shared" si="1"/>
        <v>pon</v>
      </c>
    </row>
    <row r="54" spans="1:6" s="5" customFormat="1" ht="14.25">
      <c r="A54" s="19">
        <v>43424</v>
      </c>
      <c r="B54" s="19" t="s">
        <v>50</v>
      </c>
      <c r="C54" s="20" t="s">
        <v>37</v>
      </c>
      <c r="D54" s="21" t="s">
        <v>126</v>
      </c>
      <c r="E54" s="22" t="s">
        <v>25</v>
      </c>
      <c r="F54" s="35" t="str">
        <f t="shared" si="1"/>
        <v>wt</v>
      </c>
    </row>
    <row r="55" spans="1:6" s="5" customFormat="1" ht="14.25">
      <c r="A55" s="19">
        <v>43425</v>
      </c>
      <c r="B55" s="19" t="s">
        <v>50</v>
      </c>
      <c r="C55" s="11" t="s">
        <v>59</v>
      </c>
      <c r="D55" s="21" t="s">
        <v>127</v>
      </c>
      <c r="E55" s="22" t="s">
        <v>68</v>
      </c>
      <c r="F55" s="35" t="str">
        <f t="shared" si="1"/>
        <v>śr</v>
      </c>
    </row>
    <row r="56" spans="1:6" ht="14.25">
      <c r="A56" s="10">
        <v>43426</v>
      </c>
      <c r="B56" s="10" t="s">
        <v>50</v>
      </c>
      <c r="C56" s="11" t="s">
        <v>37</v>
      </c>
      <c r="D56" s="12" t="s">
        <v>65</v>
      </c>
      <c r="E56" s="13" t="s">
        <v>25</v>
      </c>
      <c r="F56" s="34" t="str">
        <f t="shared" si="1"/>
        <v>czw</v>
      </c>
    </row>
    <row r="57" spans="1:6" ht="25.5">
      <c r="A57" s="10">
        <v>43427</v>
      </c>
      <c r="B57" s="10" t="s">
        <v>50</v>
      </c>
      <c r="C57" s="11" t="s">
        <v>51</v>
      </c>
      <c r="D57" s="12" t="s">
        <v>128</v>
      </c>
      <c r="E57" s="13" t="s">
        <v>19</v>
      </c>
      <c r="F57" s="34" t="str">
        <f t="shared" si="1"/>
        <v>pt</v>
      </c>
    </row>
    <row r="58" spans="1:6" ht="20.25" customHeight="1">
      <c r="A58" s="10">
        <v>43427</v>
      </c>
      <c r="B58" s="10" t="s">
        <v>11</v>
      </c>
      <c r="C58" s="11" t="s">
        <v>36</v>
      </c>
      <c r="D58" s="12" t="s">
        <v>129</v>
      </c>
      <c r="E58" s="13" t="s">
        <v>130</v>
      </c>
      <c r="F58" s="34" t="str">
        <f t="shared" si="1"/>
        <v>pt</v>
      </c>
    </row>
    <row r="59" spans="1:6" ht="25.5">
      <c r="A59" s="10">
        <v>43430</v>
      </c>
      <c r="B59" s="10" t="s">
        <v>50</v>
      </c>
      <c r="C59" s="11" t="s">
        <v>59</v>
      </c>
      <c r="D59" s="12" t="s">
        <v>67</v>
      </c>
      <c r="E59" s="13" t="s">
        <v>131</v>
      </c>
      <c r="F59" s="34" t="str">
        <f t="shared" si="1"/>
        <v>pon</v>
      </c>
    </row>
    <row r="60" spans="1:6" s="5" customFormat="1" ht="14.25">
      <c r="A60" s="10">
        <v>43431</v>
      </c>
      <c r="B60" s="10" t="s">
        <v>50</v>
      </c>
      <c r="C60" s="11" t="s">
        <v>37</v>
      </c>
      <c r="D60" s="12" t="s">
        <v>132</v>
      </c>
      <c r="E60" s="13" t="s">
        <v>25</v>
      </c>
      <c r="F60" s="34" t="str">
        <f t="shared" si="1"/>
        <v>wt</v>
      </c>
    </row>
    <row r="61" spans="1:6" ht="14.25">
      <c r="A61" s="10">
        <v>43432</v>
      </c>
      <c r="B61" s="10" t="s">
        <v>50</v>
      </c>
      <c r="C61" s="11" t="s">
        <v>37</v>
      </c>
      <c r="D61" s="12" t="s">
        <v>133</v>
      </c>
      <c r="E61" s="13" t="s">
        <v>19</v>
      </c>
      <c r="F61" s="34" t="str">
        <f t="shared" si="1"/>
        <v>śr</v>
      </c>
    </row>
    <row r="62" spans="1:6" ht="15" customHeight="1">
      <c r="A62" s="10">
        <v>43433</v>
      </c>
      <c r="B62" s="10" t="s">
        <v>50</v>
      </c>
      <c r="C62" s="11" t="s">
        <v>37</v>
      </c>
      <c r="D62" s="12" t="s">
        <v>81</v>
      </c>
      <c r="E62" s="13" t="s">
        <v>25</v>
      </c>
      <c r="F62" s="34" t="str">
        <f t="shared" si="1"/>
        <v>czw</v>
      </c>
    </row>
    <row r="63" spans="1:6" ht="14.25">
      <c r="A63" s="10">
        <v>43433</v>
      </c>
      <c r="B63" s="10" t="s">
        <v>50</v>
      </c>
      <c r="C63" s="11" t="s">
        <v>37</v>
      </c>
      <c r="D63" s="12" t="s">
        <v>134</v>
      </c>
      <c r="E63" s="13" t="s">
        <v>18</v>
      </c>
      <c r="F63" s="34" t="str">
        <f t="shared" si="1"/>
        <v>czw</v>
      </c>
    </row>
    <row r="64" spans="1:6" ht="14.25">
      <c r="A64" s="10">
        <v>43434</v>
      </c>
      <c r="B64" s="10" t="s">
        <v>0</v>
      </c>
      <c r="C64" s="11" t="s">
        <v>44</v>
      </c>
      <c r="D64" s="12" t="s">
        <v>135</v>
      </c>
      <c r="E64" s="13" t="s">
        <v>57</v>
      </c>
      <c r="F64" s="34" t="str">
        <f t="shared" si="1"/>
        <v>pt</v>
      </c>
    </row>
    <row r="65" spans="1:6" ht="14.25">
      <c r="A65" s="10">
        <v>43437</v>
      </c>
      <c r="B65" s="10" t="s">
        <v>50</v>
      </c>
      <c r="C65" s="11" t="s">
        <v>59</v>
      </c>
      <c r="D65" s="12" t="s">
        <v>136</v>
      </c>
      <c r="E65" s="13" t="s">
        <v>49</v>
      </c>
      <c r="F65" s="34" t="str">
        <f t="shared" si="1"/>
        <v>pon</v>
      </c>
    </row>
    <row r="66" spans="1:6" ht="14.25">
      <c r="A66" s="10">
        <v>43437</v>
      </c>
      <c r="B66" s="10" t="s">
        <v>50</v>
      </c>
      <c r="C66" s="11" t="s">
        <v>37</v>
      </c>
      <c r="D66" s="12" t="s">
        <v>137</v>
      </c>
      <c r="E66" s="13" t="s">
        <v>18</v>
      </c>
      <c r="F66" s="34" t="str">
        <f t="shared" ref="F66:F97" si="2">VLOOKUP(WEEKDAY(A66,2),G$174:H$180,2)</f>
        <v>pon</v>
      </c>
    </row>
    <row r="67" spans="1:6" ht="14.25">
      <c r="A67" s="10">
        <v>43438</v>
      </c>
      <c r="B67" s="10" t="s">
        <v>50</v>
      </c>
      <c r="C67" s="11" t="s">
        <v>37</v>
      </c>
      <c r="D67" s="12" t="s">
        <v>138</v>
      </c>
      <c r="E67" s="13" t="s">
        <v>18</v>
      </c>
      <c r="F67" s="34" t="str">
        <f t="shared" si="2"/>
        <v>wt</v>
      </c>
    </row>
    <row r="68" spans="1:6" ht="14.25">
      <c r="A68" s="10">
        <v>43439</v>
      </c>
      <c r="B68" s="10" t="s">
        <v>50</v>
      </c>
      <c r="C68" s="11" t="s">
        <v>37</v>
      </c>
      <c r="D68" s="12" t="s">
        <v>139</v>
      </c>
      <c r="E68" s="13" t="s">
        <v>25</v>
      </c>
      <c r="F68" s="34" t="str">
        <f t="shared" si="2"/>
        <v>śr</v>
      </c>
    </row>
    <row r="69" spans="1:6" ht="14.25">
      <c r="A69" s="10">
        <v>43440</v>
      </c>
      <c r="B69" s="10" t="s">
        <v>50</v>
      </c>
      <c r="C69" s="11" t="s">
        <v>37</v>
      </c>
      <c r="D69" s="12" t="s">
        <v>140</v>
      </c>
      <c r="E69" s="13" t="s">
        <v>25</v>
      </c>
      <c r="F69" s="34" t="str">
        <f t="shared" si="2"/>
        <v>czw</v>
      </c>
    </row>
    <row r="70" spans="1:6" ht="14.25">
      <c r="A70" s="10">
        <v>43441</v>
      </c>
      <c r="B70" s="10" t="s">
        <v>50</v>
      </c>
      <c r="C70" s="11" t="s">
        <v>59</v>
      </c>
      <c r="D70" s="12" t="s">
        <v>224</v>
      </c>
      <c r="E70" s="13" t="s">
        <v>25</v>
      </c>
      <c r="F70" s="34" t="str">
        <f t="shared" si="2"/>
        <v>pt</v>
      </c>
    </row>
    <row r="71" spans="1:6" ht="14.25">
      <c r="A71" s="10">
        <v>43444</v>
      </c>
      <c r="B71" s="10" t="s">
        <v>50</v>
      </c>
      <c r="C71" s="11" t="s">
        <v>37</v>
      </c>
      <c r="D71" s="12" t="s">
        <v>142</v>
      </c>
      <c r="E71" s="13" t="s">
        <v>143</v>
      </c>
      <c r="F71" s="34" t="str">
        <f t="shared" si="2"/>
        <v>pon</v>
      </c>
    </row>
    <row r="72" spans="1:6" ht="14.25">
      <c r="A72" s="10">
        <v>43444</v>
      </c>
      <c r="B72" s="10" t="s">
        <v>50</v>
      </c>
      <c r="C72" s="11" t="s">
        <v>59</v>
      </c>
      <c r="D72" s="12" t="s">
        <v>141</v>
      </c>
      <c r="E72" s="13" t="s">
        <v>71</v>
      </c>
      <c r="F72" s="34" t="str">
        <f t="shared" si="2"/>
        <v>pon</v>
      </c>
    </row>
    <row r="73" spans="1:6" ht="25.5">
      <c r="A73" s="10">
        <v>43445</v>
      </c>
      <c r="B73" s="10" t="s">
        <v>50</v>
      </c>
      <c r="C73" s="11" t="s">
        <v>51</v>
      </c>
      <c r="D73" s="12" t="s">
        <v>144</v>
      </c>
      <c r="E73" s="13" t="s">
        <v>32</v>
      </c>
      <c r="F73" s="34" t="str">
        <f t="shared" si="2"/>
        <v>wt</v>
      </c>
    </row>
    <row r="74" spans="1:6" ht="14.25">
      <c r="A74" s="10">
        <v>43446</v>
      </c>
      <c r="B74" s="10" t="s">
        <v>0</v>
      </c>
      <c r="C74" s="11" t="s">
        <v>44</v>
      </c>
      <c r="D74" s="12" t="s">
        <v>145</v>
      </c>
      <c r="E74" s="13" t="s">
        <v>58</v>
      </c>
      <c r="F74" s="34" t="str">
        <f t="shared" si="2"/>
        <v>śr</v>
      </c>
    </row>
    <row r="75" spans="1:6" ht="25.5">
      <c r="A75" s="10">
        <v>43447</v>
      </c>
      <c r="B75" s="10" t="s">
        <v>50</v>
      </c>
      <c r="C75" s="11" t="s">
        <v>51</v>
      </c>
      <c r="D75" s="12" t="s">
        <v>146</v>
      </c>
      <c r="E75" s="13" t="s">
        <v>30</v>
      </c>
      <c r="F75" s="34" t="str">
        <f t="shared" si="2"/>
        <v>czw</v>
      </c>
    </row>
    <row r="76" spans="1:6" ht="25.5">
      <c r="A76" s="15">
        <v>43448</v>
      </c>
      <c r="B76" s="15" t="s">
        <v>50</v>
      </c>
      <c r="C76" s="16" t="s">
        <v>51</v>
      </c>
      <c r="D76" s="14" t="s">
        <v>69</v>
      </c>
      <c r="E76" s="17" t="s">
        <v>57</v>
      </c>
      <c r="F76" s="34" t="str">
        <f t="shared" si="2"/>
        <v>pt</v>
      </c>
    </row>
    <row r="77" spans="1:6" ht="14.25">
      <c r="A77" s="15">
        <v>43451</v>
      </c>
      <c r="B77" s="15" t="s">
        <v>0</v>
      </c>
      <c r="C77" s="11" t="s">
        <v>47</v>
      </c>
      <c r="D77" s="14" t="s">
        <v>147</v>
      </c>
      <c r="E77" s="17" t="s">
        <v>39</v>
      </c>
      <c r="F77" s="34" t="str">
        <f t="shared" si="2"/>
        <v>pon</v>
      </c>
    </row>
    <row r="78" spans="1:6" ht="14.25">
      <c r="A78" s="15">
        <v>43452</v>
      </c>
      <c r="B78" s="15" t="s">
        <v>11</v>
      </c>
      <c r="C78" s="11" t="s">
        <v>43</v>
      </c>
      <c r="D78" s="12" t="s">
        <v>148</v>
      </c>
      <c r="E78" s="17" t="s">
        <v>30</v>
      </c>
      <c r="F78" s="34" t="str">
        <f t="shared" si="2"/>
        <v>wt</v>
      </c>
    </row>
    <row r="79" spans="1:6" ht="14.25">
      <c r="A79" s="10">
        <v>43453</v>
      </c>
      <c r="B79" s="10" t="s">
        <v>50</v>
      </c>
      <c r="C79" s="11" t="s">
        <v>37</v>
      </c>
      <c r="D79" s="12" t="s">
        <v>149</v>
      </c>
      <c r="E79" s="13" t="s">
        <v>15</v>
      </c>
      <c r="F79" s="34" t="str">
        <f t="shared" si="2"/>
        <v>śr</v>
      </c>
    </row>
    <row r="80" spans="1:6" ht="14.25">
      <c r="A80" s="10">
        <v>43454</v>
      </c>
      <c r="B80" s="10" t="s">
        <v>0</v>
      </c>
      <c r="C80" s="11" t="s">
        <v>47</v>
      </c>
      <c r="D80" s="12" t="s">
        <v>28</v>
      </c>
      <c r="E80" s="13" t="s">
        <v>143</v>
      </c>
      <c r="F80" s="34" t="str">
        <f t="shared" si="2"/>
        <v>czw</v>
      </c>
    </row>
    <row r="81" spans="1:6" ht="25.5">
      <c r="A81" s="10">
        <v>43468</v>
      </c>
      <c r="B81" s="10" t="s">
        <v>0</v>
      </c>
      <c r="C81" s="11" t="s">
        <v>44</v>
      </c>
      <c r="D81" s="12" t="s">
        <v>150</v>
      </c>
      <c r="E81" s="13" t="s">
        <v>151</v>
      </c>
      <c r="F81" s="34" t="str">
        <f t="shared" si="2"/>
        <v>czw</v>
      </c>
    </row>
    <row r="82" spans="1:6" ht="14.25">
      <c r="A82" s="10">
        <v>43469</v>
      </c>
      <c r="B82" s="10" t="s">
        <v>50</v>
      </c>
      <c r="C82" s="11" t="s">
        <v>37</v>
      </c>
      <c r="D82" s="12" t="s">
        <v>46</v>
      </c>
      <c r="E82" s="13" t="s">
        <v>15</v>
      </c>
      <c r="F82" s="34" t="str">
        <f t="shared" si="2"/>
        <v>pt</v>
      </c>
    </row>
    <row r="83" spans="1:6" ht="14.25">
      <c r="A83" s="10">
        <v>43474</v>
      </c>
      <c r="B83" s="10" t="s">
        <v>0</v>
      </c>
      <c r="C83" s="11" t="s">
        <v>44</v>
      </c>
      <c r="D83" s="12" t="s">
        <v>115</v>
      </c>
      <c r="E83" s="13" t="s">
        <v>49</v>
      </c>
      <c r="F83" s="34" t="str">
        <f t="shared" si="2"/>
        <v>śr</v>
      </c>
    </row>
    <row r="84" spans="1:6" ht="14.25">
      <c r="A84" s="10">
        <v>43476</v>
      </c>
      <c r="B84" s="10" t="s">
        <v>11</v>
      </c>
      <c r="C84" s="11" t="s">
        <v>36</v>
      </c>
      <c r="D84" s="12" t="s">
        <v>70</v>
      </c>
      <c r="E84" s="13" t="s">
        <v>22</v>
      </c>
      <c r="F84" s="34" t="str">
        <f t="shared" si="2"/>
        <v>pt</v>
      </c>
    </row>
    <row r="85" spans="1:6" ht="14.25">
      <c r="A85" s="10">
        <v>43480</v>
      </c>
      <c r="B85" s="10" t="s">
        <v>11</v>
      </c>
      <c r="C85" s="11" t="s">
        <v>36</v>
      </c>
      <c r="D85" s="12" t="s">
        <v>79</v>
      </c>
      <c r="E85" s="13" t="s">
        <v>71</v>
      </c>
      <c r="F85" s="34" t="str">
        <f t="shared" si="2"/>
        <v>wt</v>
      </c>
    </row>
    <row r="86" spans="1:6" ht="25.5">
      <c r="A86" s="10">
        <v>43481</v>
      </c>
      <c r="B86" s="10" t="s">
        <v>0</v>
      </c>
      <c r="C86" s="11" t="s">
        <v>47</v>
      </c>
      <c r="D86" s="12" t="s">
        <v>152</v>
      </c>
      <c r="E86" s="13" t="s">
        <v>41</v>
      </c>
      <c r="F86" s="34" t="str">
        <f t="shared" si="2"/>
        <v>śr</v>
      </c>
    </row>
    <row r="87" spans="1:6" ht="14.25">
      <c r="A87" s="10">
        <v>43482</v>
      </c>
      <c r="B87" s="10" t="s">
        <v>0</v>
      </c>
      <c r="C87" s="11" t="s">
        <v>44</v>
      </c>
      <c r="D87" s="12" t="s">
        <v>153</v>
      </c>
      <c r="E87" s="13" t="s">
        <v>68</v>
      </c>
      <c r="F87" s="34" t="str">
        <f t="shared" si="2"/>
        <v>czw</v>
      </c>
    </row>
    <row r="88" spans="1:6" ht="14.25">
      <c r="A88" s="10">
        <v>43486</v>
      </c>
      <c r="B88" s="10" t="s">
        <v>50</v>
      </c>
      <c r="C88" s="11" t="s">
        <v>59</v>
      </c>
      <c r="D88" s="12" t="s">
        <v>154</v>
      </c>
      <c r="E88" s="13" t="s">
        <v>58</v>
      </c>
      <c r="F88" s="34" t="str">
        <f t="shared" si="2"/>
        <v>pon</v>
      </c>
    </row>
    <row r="89" spans="1:6" ht="25.5">
      <c r="A89" s="10">
        <v>43487</v>
      </c>
      <c r="B89" s="10" t="s">
        <v>0</v>
      </c>
      <c r="C89" s="11" t="s">
        <v>44</v>
      </c>
      <c r="D89" s="12" t="s">
        <v>155</v>
      </c>
      <c r="E89" s="13" t="s">
        <v>156</v>
      </c>
      <c r="F89" s="34" t="str">
        <f t="shared" si="2"/>
        <v>wt</v>
      </c>
    </row>
    <row r="90" spans="1:6" ht="14.25">
      <c r="A90" s="10">
        <v>43488</v>
      </c>
      <c r="B90" s="10" t="s">
        <v>0</v>
      </c>
      <c r="C90" s="11" t="s">
        <v>45</v>
      </c>
      <c r="D90" s="12" t="s">
        <v>61</v>
      </c>
      <c r="E90" s="13" t="s">
        <v>91</v>
      </c>
      <c r="F90" s="34" t="str">
        <f t="shared" si="2"/>
        <v>śr</v>
      </c>
    </row>
    <row r="91" spans="1:6" ht="14.25">
      <c r="A91" s="10">
        <v>43489</v>
      </c>
      <c r="B91" s="10" t="s">
        <v>11</v>
      </c>
      <c r="C91" s="11" t="s">
        <v>36</v>
      </c>
      <c r="D91" s="12" t="s">
        <v>157</v>
      </c>
      <c r="E91" s="13" t="s">
        <v>71</v>
      </c>
      <c r="F91" s="34" t="str">
        <f t="shared" si="2"/>
        <v>czw</v>
      </c>
    </row>
    <row r="92" spans="1:6" ht="14.25">
      <c r="A92" s="10">
        <v>43490</v>
      </c>
      <c r="B92" s="10" t="s">
        <v>50</v>
      </c>
      <c r="C92" s="11" t="s">
        <v>59</v>
      </c>
      <c r="D92" s="12" t="s">
        <v>158</v>
      </c>
      <c r="E92" s="13" t="s">
        <v>18</v>
      </c>
      <c r="F92" s="34" t="str">
        <f t="shared" si="2"/>
        <v>pt</v>
      </c>
    </row>
    <row r="93" spans="1:6" ht="25.5">
      <c r="A93" s="10">
        <v>43508</v>
      </c>
      <c r="B93" s="10" t="s">
        <v>11</v>
      </c>
      <c r="C93" s="11" t="s">
        <v>36</v>
      </c>
      <c r="D93" s="12" t="s">
        <v>159</v>
      </c>
      <c r="E93" s="13" t="s">
        <v>160</v>
      </c>
      <c r="F93" s="34" t="str">
        <f t="shared" si="2"/>
        <v>wt</v>
      </c>
    </row>
    <row r="94" spans="1:6" ht="25.5">
      <c r="A94" s="10">
        <v>43509</v>
      </c>
      <c r="B94" s="10" t="s">
        <v>50</v>
      </c>
      <c r="C94" s="11" t="s">
        <v>59</v>
      </c>
      <c r="D94" s="12" t="s">
        <v>161</v>
      </c>
      <c r="E94" s="13" t="s">
        <v>25</v>
      </c>
      <c r="F94" s="34" t="str">
        <f t="shared" si="2"/>
        <v>śr</v>
      </c>
    </row>
    <row r="95" spans="1:6" ht="14.25">
      <c r="A95" s="10">
        <v>43509</v>
      </c>
      <c r="B95" s="10" t="s">
        <v>11</v>
      </c>
      <c r="C95" s="11" t="s">
        <v>52</v>
      </c>
      <c r="D95" s="12" t="s">
        <v>231</v>
      </c>
      <c r="E95" s="13" t="s">
        <v>35</v>
      </c>
      <c r="F95" s="34" t="str">
        <f t="shared" si="2"/>
        <v>śr</v>
      </c>
    </row>
    <row r="96" spans="1:6" ht="25.5">
      <c r="A96" s="10">
        <v>43510</v>
      </c>
      <c r="B96" s="10" t="s">
        <v>0</v>
      </c>
      <c r="C96" s="11" t="s">
        <v>44</v>
      </c>
      <c r="D96" s="12" t="s">
        <v>225</v>
      </c>
      <c r="E96" s="13" t="s">
        <v>164</v>
      </c>
      <c r="F96" s="34" t="str">
        <f t="shared" si="2"/>
        <v>czw</v>
      </c>
    </row>
    <row r="97" spans="1:6" ht="14.25">
      <c r="A97" s="10">
        <v>43511</v>
      </c>
      <c r="B97" s="10" t="s">
        <v>11</v>
      </c>
      <c r="C97" s="11" t="s">
        <v>52</v>
      </c>
      <c r="D97" s="12" t="s">
        <v>230</v>
      </c>
      <c r="E97" s="13" t="s">
        <v>228</v>
      </c>
      <c r="F97" s="34" t="str">
        <f t="shared" si="2"/>
        <v>pt</v>
      </c>
    </row>
    <row r="98" spans="1:6" ht="14.25">
      <c r="A98" s="10">
        <v>43514</v>
      </c>
      <c r="B98" s="10" t="s">
        <v>0</v>
      </c>
      <c r="C98" s="11" t="s">
        <v>44</v>
      </c>
      <c r="D98" s="12" t="s">
        <v>162</v>
      </c>
      <c r="E98" s="13" t="s">
        <v>18</v>
      </c>
      <c r="F98" s="34" t="str">
        <f t="shared" ref="F98:F107" si="3">VLOOKUP(WEEKDAY(A98,2),G$174:H$180,2)</f>
        <v>pon</v>
      </c>
    </row>
    <row r="99" spans="1:6" ht="14.25">
      <c r="A99" s="10">
        <v>43516</v>
      </c>
      <c r="B99" s="10" t="s">
        <v>50</v>
      </c>
      <c r="C99" s="11" t="s">
        <v>59</v>
      </c>
      <c r="D99" s="12" t="s">
        <v>163</v>
      </c>
      <c r="E99" s="13" t="s">
        <v>27</v>
      </c>
      <c r="F99" s="34" t="str">
        <f t="shared" si="3"/>
        <v>śr</v>
      </c>
    </row>
    <row r="100" spans="1:6" ht="25.5">
      <c r="A100" s="10">
        <v>43518</v>
      </c>
      <c r="B100" s="10" t="s">
        <v>11</v>
      </c>
      <c r="C100" s="11" t="s">
        <v>36</v>
      </c>
      <c r="D100" s="12" t="s">
        <v>165</v>
      </c>
      <c r="E100" s="13" t="s">
        <v>22</v>
      </c>
      <c r="F100" s="34" t="str">
        <f t="shared" si="3"/>
        <v>pt</v>
      </c>
    </row>
    <row r="101" spans="1:6" ht="14.25">
      <c r="A101" s="10">
        <v>43521</v>
      </c>
      <c r="B101" s="10" t="s">
        <v>0</v>
      </c>
      <c r="C101" s="11" t="s">
        <v>45</v>
      </c>
      <c r="D101" s="12" t="s">
        <v>166</v>
      </c>
      <c r="E101" s="13" t="s">
        <v>30</v>
      </c>
      <c r="F101" s="34" t="str">
        <f t="shared" si="3"/>
        <v>pon</v>
      </c>
    </row>
    <row r="102" spans="1:6" ht="25.5">
      <c r="A102" s="10">
        <v>43522</v>
      </c>
      <c r="B102" s="10" t="s">
        <v>0</v>
      </c>
      <c r="C102" s="11" t="s">
        <v>47</v>
      </c>
      <c r="D102" s="12" t="s">
        <v>167</v>
      </c>
      <c r="E102" s="13" t="s">
        <v>41</v>
      </c>
      <c r="F102" s="34" t="str">
        <f t="shared" si="3"/>
        <v>wt</v>
      </c>
    </row>
    <row r="103" spans="1:6" ht="14.25">
      <c r="A103" s="10">
        <v>43523</v>
      </c>
      <c r="B103" s="10" t="s">
        <v>50</v>
      </c>
      <c r="C103" s="11" t="s">
        <v>37</v>
      </c>
      <c r="D103" s="12" t="s">
        <v>168</v>
      </c>
      <c r="E103" s="13" t="s">
        <v>71</v>
      </c>
      <c r="F103" s="34" t="str">
        <f t="shared" si="3"/>
        <v>śr</v>
      </c>
    </row>
    <row r="104" spans="1:6" ht="25.5">
      <c r="A104" s="10">
        <v>43525</v>
      </c>
      <c r="B104" s="10" t="s">
        <v>0</v>
      </c>
      <c r="C104" s="11" t="s">
        <v>44</v>
      </c>
      <c r="D104" s="12" t="s">
        <v>169</v>
      </c>
      <c r="E104" s="13" t="s">
        <v>170</v>
      </c>
      <c r="F104" s="34" t="str">
        <f t="shared" si="3"/>
        <v>pt</v>
      </c>
    </row>
    <row r="105" spans="1:6" ht="14.25">
      <c r="A105" s="15">
        <v>43528</v>
      </c>
      <c r="B105" s="15" t="s">
        <v>50</v>
      </c>
      <c r="C105" s="11" t="s">
        <v>59</v>
      </c>
      <c r="D105" s="14" t="s">
        <v>171</v>
      </c>
      <c r="E105" s="17" t="s">
        <v>23</v>
      </c>
      <c r="F105" s="34" t="str">
        <f t="shared" si="3"/>
        <v>pon</v>
      </c>
    </row>
    <row r="106" spans="1:6" ht="14.25">
      <c r="A106" s="10">
        <v>43530</v>
      </c>
      <c r="B106" s="10" t="s">
        <v>0</v>
      </c>
      <c r="C106" s="11" t="s">
        <v>45</v>
      </c>
      <c r="D106" s="12" t="s">
        <v>172</v>
      </c>
      <c r="E106" s="13" t="s">
        <v>57</v>
      </c>
      <c r="F106" s="34" t="str">
        <f t="shared" si="3"/>
        <v>śr</v>
      </c>
    </row>
    <row r="107" spans="1:6" ht="25.5">
      <c r="A107" s="10">
        <v>43531</v>
      </c>
      <c r="B107" s="10" t="s">
        <v>50</v>
      </c>
      <c r="C107" s="11" t="s">
        <v>51</v>
      </c>
      <c r="D107" s="12" t="s">
        <v>173</v>
      </c>
      <c r="E107" s="13" t="s">
        <v>21</v>
      </c>
      <c r="F107" s="34" t="str">
        <f t="shared" si="3"/>
        <v>czw</v>
      </c>
    </row>
    <row r="108" spans="1:6" ht="14.25">
      <c r="A108" s="10">
        <v>43532</v>
      </c>
      <c r="B108" s="10" t="s">
        <v>50</v>
      </c>
      <c r="C108" s="11" t="s">
        <v>59</v>
      </c>
      <c r="D108" s="12" t="s">
        <v>174</v>
      </c>
      <c r="E108" s="13" t="s">
        <v>30</v>
      </c>
      <c r="F108" s="34" t="str">
        <f t="shared" ref="F108:F152" si="4">VLOOKUP(WEEKDAY(A108,2),G$174:H$180,2)</f>
        <v>pt</v>
      </c>
    </row>
    <row r="109" spans="1:6" ht="14.25">
      <c r="A109" s="10">
        <v>43535</v>
      </c>
      <c r="B109" s="10" t="s">
        <v>11</v>
      </c>
      <c r="C109" s="11" t="s">
        <v>36</v>
      </c>
      <c r="D109" s="12" t="s">
        <v>12</v>
      </c>
      <c r="E109" s="13" t="s">
        <v>175</v>
      </c>
      <c r="F109" s="34" t="str">
        <f t="shared" si="4"/>
        <v>pon</v>
      </c>
    </row>
    <row r="110" spans="1:6" ht="14.25">
      <c r="A110" s="10">
        <v>43536</v>
      </c>
      <c r="B110" s="10" t="s">
        <v>0</v>
      </c>
      <c r="C110" s="11" t="s">
        <v>45</v>
      </c>
      <c r="D110" s="12" t="s">
        <v>176</v>
      </c>
      <c r="E110" s="13" t="s">
        <v>15</v>
      </c>
      <c r="F110" s="34" t="str">
        <f t="shared" si="4"/>
        <v>wt</v>
      </c>
    </row>
    <row r="111" spans="1:6" ht="25.5">
      <c r="A111" s="10">
        <v>43537</v>
      </c>
      <c r="B111" s="10" t="s">
        <v>0</v>
      </c>
      <c r="C111" s="11" t="s">
        <v>45</v>
      </c>
      <c r="D111" s="12" t="s">
        <v>177</v>
      </c>
      <c r="E111" s="13" t="s">
        <v>73</v>
      </c>
      <c r="F111" s="34" t="str">
        <f t="shared" si="4"/>
        <v>śr</v>
      </c>
    </row>
    <row r="112" spans="1:6" ht="38.25">
      <c r="A112" s="10">
        <v>43538</v>
      </c>
      <c r="B112" s="10" t="s">
        <v>11</v>
      </c>
      <c r="C112" s="11" t="s">
        <v>36</v>
      </c>
      <c r="D112" s="12" t="s">
        <v>178</v>
      </c>
      <c r="E112" s="13" t="s">
        <v>179</v>
      </c>
      <c r="F112" s="34" t="str">
        <f t="shared" si="4"/>
        <v>czw</v>
      </c>
    </row>
    <row r="113" spans="1:6" ht="25.5">
      <c r="A113" s="10">
        <v>43542</v>
      </c>
      <c r="B113" s="10" t="s">
        <v>50</v>
      </c>
      <c r="C113" s="11" t="s">
        <v>59</v>
      </c>
      <c r="D113" s="12" t="s">
        <v>180</v>
      </c>
      <c r="E113" s="13" t="s">
        <v>72</v>
      </c>
      <c r="F113" s="34" t="str">
        <f t="shared" si="4"/>
        <v>pon</v>
      </c>
    </row>
    <row r="114" spans="1:6" ht="25.5">
      <c r="A114" s="10">
        <v>43543</v>
      </c>
      <c r="B114" s="10" t="s">
        <v>0</v>
      </c>
      <c r="C114" s="11" t="s">
        <v>44</v>
      </c>
      <c r="D114" s="12" t="s">
        <v>181</v>
      </c>
      <c r="E114" s="13" t="s">
        <v>164</v>
      </c>
      <c r="F114" s="34" t="str">
        <f t="shared" si="4"/>
        <v>wt</v>
      </c>
    </row>
    <row r="115" spans="1:6" ht="14.25">
      <c r="A115" s="15">
        <v>43544</v>
      </c>
      <c r="B115" s="15" t="s">
        <v>50</v>
      </c>
      <c r="C115" s="11" t="s">
        <v>59</v>
      </c>
      <c r="D115" s="14" t="s">
        <v>182</v>
      </c>
      <c r="E115" s="17" t="s">
        <v>35</v>
      </c>
      <c r="F115" s="34" t="str">
        <f t="shared" si="4"/>
        <v>śr</v>
      </c>
    </row>
    <row r="116" spans="1:6" ht="14.25">
      <c r="A116" s="10">
        <v>43545</v>
      </c>
      <c r="B116" s="10" t="s">
        <v>50</v>
      </c>
      <c r="C116" s="11" t="s">
        <v>59</v>
      </c>
      <c r="D116" s="12" t="s">
        <v>226</v>
      </c>
      <c r="E116" s="13" t="s">
        <v>183</v>
      </c>
      <c r="F116" s="34" t="str">
        <f t="shared" si="4"/>
        <v>czw</v>
      </c>
    </row>
    <row r="117" spans="1:6" ht="14.25">
      <c r="A117" s="10">
        <v>43546</v>
      </c>
      <c r="B117" s="10" t="s">
        <v>11</v>
      </c>
      <c r="C117" s="11" t="s">
        <v>43</v>
      </c>
      <c r="D117" s="12" t="s">
        <v>74</v>
      </c>
      <c r="E117" s="13" t="s">
        <v>143</v>
      </c>
      <c r="F117" s="34" t="str">
        <f t="shared" si="4"/>
        <v>pt</v>
      </c>
    </row>
    <row r="118" spans="1:6" ht="14.25">
      <c r="A118" s="10">
        <v>43549</v>
      </c>
      <c r="B118" s="10" t="s">
        <v>50</v>
      </c>
      <c r="C118" s="11" t="s">
        <v>59</v>
      </c>
      <c r="D118" s="12" t="s">
        <v>184</v>
      </c>
      <c r="E118" s="13" t="s">
        <v>58</v>
      </c>
      <c r="F118" s="34" t="str">
        <f t="shared" si="4"/>
        <v>pon</v>
      </c>
    </row>
    <row r="119" spans="1:6" ht="25.5">
      <c r="A119" s="10">
        <v>43550</v>
      </c>
      <c r="B119" s="10" t="s">
        <v>50</v>
      </c>
      <c r="C119" s="11" t="s">
        <v>59</v>
      </c>
      <c r="D119" s="12" t="s">
        <v>185</v>
      </c>
      <c r="E119" s="13" t="s">
        <v>186</v>
      </c>
      <c r="F119" s="34" t="str">
        <f t="shared" si="4"/>
        <v>wt</v>
      </c>
    </row>
    <row r="120" spans="1:6" ht="14.25">
      <c r="A120" s="10">
        <v>43551</v>
      </c>
      <c r="B120" s="10" t="s">
        <v>50</v>
      </c>
      <c r="C120" s="11" t="s">
        <v>59</v>
      </c>
      <c r="D120" s="12" t="s">
        <v>187</v>
      </c>
      <c r="E120" s="13" t="s">
        <v>143</v>
      </c>
      <c r="F120" s="34" t="str">
        <f t="shared" si="4"/>
        <v>śr</v>
      </c>
    </row>
    <row r="121" spans="1:6" ht="25.5">
      <c r="A121" s="10">
        <v>43553</v>
      </c>
      <c r="B121" s="10" t="s">
        <v>0</v>
      </c>
      <c r="C121" s="11" t="s">
        <v>44</v>
      </c>
      <c r="D121" s="12" t="s">
        <v>188</v>
      </c>
      <c r="E121" s="13" t="s">
        <v>189</v>
      </c>
      <c r="F121" s="34" t="str">
        <f t="shared" si="4"/>
        <v>pt</v>
      </c>
    </row>
    <row r="122" spans="1:6" ht="14.25">
      <c r="A122" s="10">
        <v>43556</v>
      </c>
      <c r="B122" s="10" t="s">
        <v>11</v>
      </c>
      <c r="C122" s="11" t="s">
        <v>43</v>
      </c>
      <c r="D122" s="12" t="s">
        <v>190</v>
      </c>
      <c r="E122" s="13" t="s">
        <v>25</v>
      </c>
      <c r="F122" s="34" t="str">
        <f t="shared" si="4"/>
        <v>pon</v>
      </c>
    </row>
    <row r="123" spans="1:6" ht="14.25">
      <c r="A123" s="10">
        <v>43557</v>
      </c>
      <c r="B123" s="10" t="s">
        <v>11</v>
      </c>
      <c r="C123" s="11" t="s">
        <v>36</v>
      </c>
      <c r="D123" s="12" t="s">
        <v>191</v>
      </c>
      <c r="E123" s="13" t="s">
        <v>88</v>
      </c>
      <c r="F123" s="34" t="str">
        <f t="shared" si="4"/>
        <v>wt</v>
      </c>
    </row>
    <row r="124" spans="1:6" ht="25.5">
      <c r="A124" s="10">
        <v>43558</v>
      </c>
      <c r="B124" s="10" t="s">
        <v>50</v>
      </c>
      <c r="C124" s="11" t="s">
        <v>51</v>
      </c>
      <c r="D124" s="12" t="s">
        <v>192</v>
      </c>
      <c r="E124" s="13" t="s">
        <v>27</v>
      </c>
      <c r="F124" s="34" t="str">
        <f t="shared" si="4"/>
        <v>śr</v>
      </c>
    </row>
    <row r="125" spans="1:6" ht="25.5">
      <c r="A125" s="10">
        <v>43559</v>
      </c>
      <c r="B125" s="10" t="s">
        <v>11</v>
      </c>
      <c r="C125" s="11" t="s">
        <v>36</v>
      </c>
      <c r="D125" s="12" t="s">
        <v>193</v>
      </c>
      <c r="E125" s="13" t="s">
        <v>194</v>
      </c>
      <c r="F125" s="34" t="str">
        <f t="shared" si="4"/>
        <v>czw</v>
      </c>
    </row>
    <row r="126" spans="1:6" ht="25.5">
      <c r="A126" s="10">
        <v>43560</v>
      </c>
      <c r="B126" s="10" t="s">
        <v>11</v>
      </c>
      <c r="C126" s="11" t="s">
        <v>48</v>
      </c>
      <c r="D126" s="12" t="s">
        <v>195</v>
      </c>
      <c r="E126" s="13" t="s">
        <v>109</v>
      </c>
      <c r="F126" s="34" t="str">
        <f t="shared" si="4"/>
        <v>pt</v>
      </c>
    </row>
    <row r="127" spans="1:6" ht="14.25">
      <c r="A127" s="10">
        <v>43563</v>
      </c>
      <c r="B127" s="10" t="s">
        <v>0</v>
      </c>
      <c r="C127" s="11" t="s">
        <v>45</v>
      </c>
      <c r="D127" s="12" t="s">
        <v>76</v>
      </c>
      <c r="E127" s="13" t="s">
        <v>23</v>
      </c>
      <c r="F127" s="34" t="str">
        <f t="shared" si="4"/>
        <v>pon</v>
      </c>
    </row>
    <row r="128" spans="1:6" ht="14.25">
      <c r="A128" s="10">
        <v>43564</v>
      </c>
      <c r="B128" s="10" t="s">
        <v>50</v>
      </c>
      <c r="C128" s="11" t="s">
        <v>59</v>
      </c>
      <c r="D128" s="12" t="s">
        <v>75</v>
      </c>
      <c r="E128" s="13" t="s">
        <v>18</v>
      </c>
      <c r="F128" s="34" t="str">
        <f t="shared" si="4"/>
        <v>wt</v>
      </c>
    </row>
    <row r="129" spans="1:6" ht="25.5">
      <c r="A129" s="10">
        <v>43565</v>
      </c>
      <c r="B129" s="10" t="s">
        <v>50</v>
      </c>
      <c r="C129" s="11" t="s">
        <v>59</v>
      </c>
      <c r="D129" s="12" t="s">
        <v>196</v>
      </c>
      <c r="E129" s="13" t="s">
        <v>197</v>
      </c>
      <c r="F129" s="34" t="str">
        <f t="shared" si="4"/>
        <v>śr</v>
      </c>
    </row>
    <row r="130" spans="1:6" ht="14.25">
      <c r="A130" s="10">
        <v>43566</v>
      </c>
      <c r="B130" s="10" t="s">
        <v>0</v>
      </c>
      <c r="C130" s="11" t="s">
        <v>45</v>
      </c>
      <c r="D130" s="12" t="s">
        <v>198</v>
      </c>
      <c r="E130" s="13" t="s">
        <v>18</v>
      </c>
      <c r="F130" s="34" t="str">
        <f t="shared" si="4"/>
        <v>czw</v>
      </c>
    </row>
    <row r="131" spans="1:6" ht="14.25">
      <c r="A131" s="10">
        <v>43567</v>
      </c>
      <c r="B131" s="10" t="s">
        <v>0</v>
      </c>
      <c r="C131" s="11" t="s">
        <v>47</v>
      </c>
      <c r="D131" s="12" t="s">
        <v>199</v>
      </c>
      <c r="E131" s="13" t="s">
        <v>31</v>
      </c>
      <c r="F131" s="34" t="str">
        <f t="shared" si="4"/>
        <v>pt</v>
      </c>
    </row>
    <row r="132" spans="1:6" ht="25.5">
      <c r="A132" s="10">
        <v>43570</v>
      </c>
      <c r="B132" s="10" t="s">
        <v>50</v>
      </c>
      <c r="C132" s="11" t="s">
        <v>59</v>
      </c>
      <c r="D132" s="12" t="s">
        <v>200</v>
      </c>
      <c r="E132" s="13" t="s">
        <v>201</v>
      </c>
      <c r="F132" s="34" t="str">
        <f t="shared" si="4"/>
        <v>pon</v>
      </c>
    </row>
    <row r="133" spans="1:6" ht="25.5">
      <c r="A133" s="10">
        <v>43571</v>
      </c>
      <c r="B133" s="10" t="s">
        <v>50</v>
      </c>
      <c r="C133" s="11" t="s">
        <v>51</v>
      </c>
      <c r="D133" s="12" t="s">
        <v>202</v>
      </c>
      <c r="E133" s="13" t="s">
        <v>203</v>
      </c>
      <c r="F133" s="34" t="str">
        <f>VLOOKUP(WEEKDAY(A133,2),G$174:H$180,2)</f>
        <v>wt</v>
      </c>
    </row>
    <row r="134" spans="1:6" ht="14.25">
      <c r="A134" s="10">
        <v>43580</v>
      </c>
      <c r="B134" s="10" t="s">
        <v>50</v>
      </c>
      <c r="C134" s="11" t="s">
        <v>59</v>
      </c>
      <c r="D134" s="12" t="s">
        <v>204</v>
      </c>
      <c r="E134" s="13" t="s">
        <v>25</v>
      </c>
      <c r="F134" s="34" t="str">
        <f t="shared" si="4"/>
        <v>czw</v>
      </c>
    </row>
    <row r="135" spans="1:6" ht="25.5">
      <c r="A135" s="10">
        <v>43581</v>
      </c>
      <c r="B135" s="10" t="s">
        <v>11</v>
      </c>
      <c r="C135" s="11" t="s">
        <v>48</v>
      </c>
      <c r="D135" s="12" t="s">
        <v>111</v>
      </c>
      <c r="E135" s="13" t="s">
        <v>205</v>
      </c>
      <c r="F135" s="34" t="str">
        <f t="shared" si="4"/>
        <v>pt</v>
      </c>
    </row>
    <row r="136" spans="1:6" ht="14.25">
      <c r="A136" s="10">
        <v>43581</v>
      </c>
      <c r="B136" s="10" t="s">
        <v>0</v>
      </c>
      <c r="C136" s="11" t="s">
        <v>47</v>
      </c>
      <c r="D136" s="12" t="s">
        <v>206</v>
      </c>
      <c r="E136" s="13" t="s">
        <v>143</v>
      </c>
      <c r="F136" s="34" t="str">
        <f t="shared" si="4"/>
        <v>pt</v>
      </c>
    </row>
    <row r="137" spans="1:6" ht="14.25">
      <c r="A137" s="10">
        <v>43584</v>
      </c>
      <c r="B137" s="10" t="s">
        <v>50</v>
      </c>
      <c r="C137" s="11" t="s">
        <v>59</v>
      </c>
      <c r="D137" s="12" t="s">
        <v>117</v>
      </c>
      <c r="E137" s="13" t="s">
        <v>71</v>
      </c>
      <c r="F137" s="34" t="str">
        <f t="shared" si="4"/>
        <v>pon</v>
      </c>
    </row>
    <row r="138" spans="1:6" ht="14.25">
      <c r="A138" s="10">
        <v>43595</v>
      </c>
      <c r="B138" s="10" t="s">
        <v>0</v>
      </c>
      <c r="C138" s="11" t="s">
        <v>47</v>
      </c>
      <c r="D138" s="12" t="s">
        <v>207</v>
      </c>
      <c r="E138" s="13" t="s">
        <v>41</v>
      </c>
      <c r="F138" s="34" t="str">
        <f t="shared" si="4"/>
        <v>pt</v>
      </c>
    </row>
    <row r="139" spans="1:6" ht="25.5">
      <c r="A139" s="10">
        <v>43598</v>
      </c>
      <c r="B139" s="10" t="s">
        <v>0</v>
      </c>
      <c r="C139" s="11" t="s">
        <v>45</v>
      </c>
      <c r="D139" s="12" t="s">
        <v>208</v>
      </c>
      <c r="E139" s="13" t="s">
        <v>209</v>
      </c>
      <c r="F139" s="34" t="str">
        <f t="shared" si="4"/>
        <v>pon</v>
      </c>
    </row>
    <row r="140" spans="1:6" ht="14.25">
      <c r="A140" s="10">
        <v>43600</v>
      </c>
      <c r="B140" s="10" t="s">
        <v>0</v>
      </c>
      <c r="C140" s="11" t="s">
        <v>45</v>
      </c>
      <c r="D140" s="12" t="s">
        <v>61</v>
      </c>
      <c r="E140" s="13" t="s">
        <v>88</v>
      </c>
      <c r="F140" s="34" t="str">
        <f t="shared" si="4"/>
        <v>śr</v>
      </c>
    </row>
    <row r="141" spans="1:6" ht="14.25">
      <c r="A141" s="10">
        <v>43602</v>
      </c>
      <c r="B141" s="10" t="s">
        <v>11</v>
      </c>
      <c r="C141" s="11" t="s">
        <v>43</v>
      </c>
      <c r="D141" s="12" t="s">
        <v>210</v>
      </c>
      <c r="E141" s="13" t="s">
        <v>183</v>
      </c>
      <c r="F141" s="34" t="str">
        <f t="shared" si="4"/>
        <v>pt</v>
      </c>
    </row>
    <row r="142" spans="1:6" ht="14.25">
      <c r="A142" s="10">
        <v>43605</v>
      </c>
      <c r="B142" s="23" t="s">
        <v>50</v>
      </c>
      <c r="C142" s="11" t="s">
        <v>59</v>
      </c>
      <c r="D142" s="24" t="s">
        <v>211</v>
      </c>
      <c r="E142" s="25" t="s">
        <v>27</v>
      </c>
      <c r="F142" s="34" t="str">
        <f t="shared" si="4"/>
        <v>pon</v>
      </c>
    </row>
    <row r="143" spans="1:6" ht="14.25">
      <c r="A143" s="10">
        <v>43606</v>
      </c>
      <c r="B143" s="23" t="s">
        <v>11</v>
      </c>
      <c r="C143" s="26" t="s">
        <v>36</v>
      </c>
      <c r="D143" s="24" t="s">
        <v>212</v>
      </c>
      <c r="E143" s="25" t="s">
        <v>31</v>
      </c>
      <c r="F143" s="34" t="str">
        <f t="shared" si="4"/>
        <v>wt</v>
      </c>
    </row>
    <row r="144" spans="1:6" ht="14.25">
      <c r="A144" s="10">
        <v>43608</v>
      </c>
      <c r="B144" s="23" t="s">
        <v>0</v>
      </c>
      <c r="C144" s="26" t="s">
        <v>47</v>
      </c>
      <c r="D144" s="24" t="s">
        <v>213</v>
      </c>
      <c r="E144" s="25" t="s">
        <v>39</v>
      </c>
      <c r="F144" s="34" t="str">
        <f t="shared" si="4"/>
        <v>czw</v>
      </c>
    </row>
    <row r="145" spans="1:6" ht="14.25">
      <c r="A145" s="10">
        <v>43613</v>
      </c>
      <c r="B145" s="23" t="s">
        <v>11</v>
      </c>
      <c r="C145" s="26" t="s">
        <v>43</v>
      </c>
      <c r="D145" s="24" t="s">
        <v>214</v>
      </c>
      <c r="E145" s="27" t="s">
        <v>14</v>
      </c>
      <c r="F145" s="34" t="str">
        <f t="shared" si="4"/>
        <v>wt</v>
      </c>
    </row>
    <row r="146" spans="1:6" ht="14.25">
      <c r="A146" s="10">
        <v>43620</v>
      </c>
      <c r="B146" s="28" t="s">
        <v>11</v>
      </c>
      <c r="C146" s="20" t="s">
        <v>43</v>
      </c>
      <c r="D146" s="21" t="s">
        <v>215</v>
      </c>
      <c r="E146" s="29" t="s">
        <v>183</v>
      </c>
      <c r="F146" s="34" t="str">
        <f t="shared" si="4"/>
        <v>wt</v>
      </c>
    </row>
    <row r="147" spans="1:6" ht="14.25">
      <c r="A147" s="10">
        <v>43621</v>
      </c>
      <c r="B147" s="28" t="s">
        <v>11</v>
      </c>
      <c r="C147" s="20" t="s">
        <v>43</v>
      </c>
      <c r="D147" s="21" t="s">
        <v>216</v>
      </c>
      <c r="E147" s="29" t="s">
        <v>55</v>
      </c>
      <c r="F147" s="34" t="str">
        <f t="shared" si="4"/>
        <v>śr</v>
      </c>
    </row>
    <row r="148" spans="1:6" ht="14.25">
      <c r="A148" s="10">
        <v>43623</v>
      </c>
      <c r="B148" s="28" t="s">
        <v>11</v>
      </c>
      <c r="C148" s="20" t="s">
        <v>43</v>
      </c>
      <c r="D148" s="21" t="s">
        <v>217</v>
      </c>
      <c r="E148" s="29" t="s">
        <v>31</v>
      </c>
      <c r="F148" s="34" t="str">
        <f t="shared" si="4"/>
        <v>pt</v>
      </c>
    </row>
    <row r="149" spans="1:6" ht="14.25">
      <c r="A149" s="10">
        <v>43624</v>
      </c>
      <c r="B149" s="28" t="s">
        <v>50</v>
      </c>
      <c r="C149" s="20" t="s">
        <v>47</v>
      </c>
      <c r="D149" s="21" t="s">
        <v>78</v>
      </c>
      <c r="E149" s="29" t="s">
        <v>17</v>
      </c>
      <c r="F149" s="34" t="str">
        <f t="shared" si="4"/>
        <v>sob</v>
      </c>
    </row>
    <row r="150" spans="1:6" s="6" customFormat="1" ht="25.5">
      <c r="A150" s="10">
        <v>43627</v>
      </c>
      <c r="B150" s="28" t="s">
        <v>11</v>
      </c>
      <c r="C150" s="20" t="s">
        <v>43</v>
      </c>
      <c r="D150" s="12" t="s">
        <v>218</v>
      </c>
      <c r="E150" s="27" t="s">
        <v>183</v>
      </c>
      <c r="F150" s="34" t="str">
        <f t="shared" si="4"/>
        <v>wt</v>
      </c>
    </row>
    <row r="151" spans="1:6" ht="14.25">
      <c r="A151" s="10">
        <v>43633</v>
      </c>
      <c r="B151" s="28" t="s">
        <v>0</v>
      </c>
      <c r="C151" s="20" t="s">
        <v>47</v>
      </c>
      <c r="D151" s="21" t="s">
        <v>219</v>
      </c>
      <c r="E151" s="30" t="s">
        <v>220</v>
      </c>
      <c r="F151" s="34" t="str">
        <f t="shared" si="4"/>
        <v>pon</v>
      </c>
    </row>
    <row r="152" spans="1:6" ht="14.25">
      <c r="A152" s="10">
        <v>43635</v>
      </c>
      <c r="B152" s="28" t="s">
        <v>0</v>
      </c>
      <c r="C152" s="20" t="s">
        <v>47</v>
      </c>
      <c r="D152" s="21" t="s">
        <v>77</v>
      </c>
      <c r="E152" s="29" t="s">
        <v>143</v>
      </c>
      <c r="F152" s="34" t="str">
        <f t="shared" si="4"/>
        <v>śr</v>
      </c>
    </row>
    <row r="174" spans="7:8" ht="28.35" customHeight="1">
      <c r="G174" s="7">
        <v>1</v>
      </c>
      <c r="H174" s="8" t="s">
        <v>1</v>
      </c>
    </row>
    <row r="175" spans="7:8" ht="28.35" customHeight="1">
      <c r="G175" s="7">
        <v>2</v>
      </c>
      <c r="H175" s="8" t="s">
        <v>2</v>
      </c>
    </row>
    <row r="176" spans="7:8" ht="28.35" customHeight="1">
      <c r="G176" s="7">
        <v>3</v>
      </c>
      <c r="H176" s="8" t="s">
        <v>3</v>
      </c>
    </row>
    <row r="177" spans="7:8" ht="28.35" customHeight="1">
      <c r="G177" s="7">
        <v>4</v>
      </c>
      <c r="H177" s="8" t="s">
        <v>4</v>
      </c>
    </row>
    <row r="178" spans="7:8" ht="28.35" customHeight="1">
      <c r="G178" s="7">
        <v>5</v>
      </c>
      <c r="H178" s="8" t="s">
        <v>5</v>
      </c>
    </row>
    <row r="179" spans="7:8" ht="28.35" customHeight="1">
      <c r="G179" s="7">
        <v>6</v>
      </c>
      <c r="H179" s="8" t="s">
        <v>29</v>
      </c>
    </row>
    <row r="180" spans="7:8" ht="28.35" customHeight="1">
      <c r="G180" s="7">
        <v>7</v>
      </c>
      <c r="H180" s="8" t="s">
        <v>26</v>
      </c>
    </row>
  </sheetData>
  <sheetProtection formatCells="0" formatColumns="0" formatRows="0"/>
  <autoFilter ref="A1:F152">
    <sortState ref="A2:F148">
      <sortCondition ref="A1:A148"/>
    </sortState>
  </autoFilter>
  <printOptions gridLines="1"/>
  <pageMargins left="0.7" right="0.7" top="0.75" bottom="0.75" header="0.3" footer="0.3"/>
  <pageSetup paperSize="9" scale="86" orientation="landscape" r:id="rId1"/>
  <headerFooter>
    <oddHeader>&amp;L                                                                               &amp;C&amp;"Czcionka tekstu podstawowego,Pogrubiony"&amp;14HARMONOGRAM PRACY DYDAKTYCZNEJ 2018/2019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chron.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Rurarz Żaneta</cp:lastModifiedBy>
  <cp:lastPrinted>2018-09-17T08:34:15Z</cp:lastPrinted>
  <dcterms:created xsi:type="dcterms:W3CDTF">2012-08-18T11:16:10Z</dcterms:created>
  <dcterms:modified xsi:type="dcterms:W3CDTF">2018-09-17T08:37:32Z</dcterms:modified>
</cp:coreProperties>
</file>