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zrurarz3007\Desktop\"/>
    </mc:Choice>
  </mc:AlternateContent>
  <xr:revisionPtr revIDLastSave="0" documentId="13_ncr:1_{7EFB0472-5B8F-4BE7-93DA-BB5F52924EE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hron." sheetId="1" r:id="rId1"/>
  </sheets>
  <definedNames>
    <definedName name="_xlnm._FilterDatabase" localSheetId="0" hidden="1">'chron.'!$A$2:$F$141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38" i="1"/>
  <c r="F32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6" i="1"/>
  <c r="F5" i="1"/>
  <c r="F4" i="1"/>
  <c r="F3" i="1"/>
</calcChain>
</file>

<file path=xl/sharedStrings.xml><?xml version="1.0" encoding="utf-8"?>
<sst xmlns="http://schemas.openxmlformats.org/spreadsheetml/2006/main" count="641" uniqueCount="236">
  <si>
    <t>HARMINOGRAM PRACY DYDAKTYCZNEJ 2024/2025</t>
  </si>
  <si>
    <t>data</t>
  </si>
  <si>
    <t>kat</t>
  </si>
  <si>
    <t>rodzaj</t>
  </si>
  <si>
    <t>opis</t>
  </si>
  <si>
    <t>koordynator</t>
  </si>
  <si>
    <t>dzień</t>
  </si>
  <si>
    <t>ORG</t>
  </si>
  <si>
    <t>Wydarzenie ogólnoszkolne</t>
  </si>
  <si>
    <t>Uroczyste rozpoczęcie roku szkolnego</t>
  </si>
  <si>
    <t>Dyrektor szkoły</t>
  </si>
  <si>
    <t>NAUKA</t>
  </si>
  <si>
    <t>Sprawdzian otwarcia</t>
  </si>
  <si>
    <t>Test diagnostyczny dla klasy I- język angielski</t>
  </si>
  <si>
    <t>Lucyna Dydyńska, Małgorzata Dudzińska</t>
  </si>
  <si>
    <t>Uroczysta msza z okazji rozpoczęcia roku szkolnego</t>
  </si>
  <si>
    <t>ks. Radosław Rotman, Sylwia Jakubiak</t>
  </si>
  <si>
    <t>Diagnoza klas I-PPP</t>
  </si>
  <si>
    <t>Tomasz Jedynak</t>
  </si>
  <si>
    <t>Sesja naukowa</t>
  </si>
  <si>
    <t>Wyjazd na Ogólnopolskie Spotkania Poetów "Biała Lokomotywa"</t>
  </si>
  <si>
    <t>Justyna Paluch</t>
  </si>
  <si>
    <t>pt-pon</t>
  </si>
  <si>
    <t>Kalendarz Szkolnych Igrzysk Sportowych</t>
  </si>
  <si>
    <t>Jacek Hojka</t>
  </si>
  <si>
    <t>Motywacja do nauki-zajęcia dla klas I</t>
  </si>
  <si>
    <t>Gala olimpijska</t>
  </si>
  <si>
    <t>Sprawdzian zewnętrzny</t>
  </si>
  <si>
    <t>Agnieszka Kazun, Przemysław Szczepaniak</t>
  </si>
  <si>
    <t>WSPÓŁZAW</t>
  </si>
  <si>
    <t>Olimpiady</t>
  </si>
  <si>
    <t>Szkolny etap Olimpiady Historycznej</t>
  </si>
  <si>
    <t>Grzegorz Mazur</t>
  </si>
  <si>
    <t>Diagnoza WCDN – język polski kl.I</t>
  </si>
  <si>
    <t>Anna Pasikowska</t>
  </si>
  <si>
    <t>Małgorzata Dudzińska</t>
  </si>
  <si>
    <t>Konkurs zewnętrzny</t>
  </si>
  <si>
    <t>Maraton Matematyczny</t>
  </si>
  <si>
    <t>Wycieczki tematyczne</t>
  </si>
  <si>
    <t>Wykłady w ramach Dolnośląskiego Festiwalu Nauki (fizyka,chemia,informatyka,matematyka,nauki humanistyczne)</t>
  </si>
  <si>
    <t>Kraków-Wieliczka-Oświęcim Wycieczka naukowa do miejsc pamięci i zabytków kultury -klasa III B</t>
  </si>
  <si>
    <t>Hanna Łopuszańska, Małgorzata Balcerzak</t>
  </si>
  <si>
    <t>Kongres Młodych Matematyków Polskich</t>
  </si>
  <si>
    <t>Aneta Buraczewska,Przemysław Szczepaniak</t>
  </si>
  <si>
    <t>Tomasz Sienkiewicz,  Beata Kruczkowska</t>
  </si>
  <si>
    <t>I etap Olimpiady Fizycznej</t>
  </si>
  <si>
    <t>Warszawa-Wilanów- Wycieczka naukowa dla klasy II B</t>
  </si>
  <si>
    <t>Hanna Łopuszańska, Agata Chaszczewicz</t>
  </si>
  <si>
    <t>Sprawdzian diagnostyczny z chemii-klasy I</t>
  </si>
  <si>
    <t>Piotr Połomka, Katarzyna Pasińska</t>
  </si>
  <si>
    <t>Olimpiada Wiedzy o Bezpieczeństwie i Obronności`</t>
  </si>
  <si>
    <t>Wyprawka szkolna</t>
  </si>
  <si>
    <t>pt</t>
  </si>
  <si>
    <t>Spektakl poetycki” Rozmowy poetyckie”-grupa Hurtownia w kawiarni Macondo</t>
  </si>
  <si>
    <t>wt</t>
  </si>
  <si>
    <t>Olimiada Wiedzy o Bezpieczeństwie i Obronnosci</t>
  </si>
  <si>
    <t>Andrzej Żabierek</t>
  </si>
  <si>
    <t>śr</t>
  </si>
  <si>
    <t>Olimpiada Geograficzna-etap szkolny</t>
  </si>
  <si>
    <t>Marta Helt</t>
  </si>
  <si>
    <t>czw</t>
  </si>
  <si>
    <t>pon</t>
  </si>
  <si>
    <t>Olimpiada Informatyczna-etap szkolny</t>
  </si>
  <si>
    <t>Beata Koszowska, Beata Laszkiewicz</t>
  </si>
  <si>
    <t>Sprawdzian diagnostyczny</t>
  </si>
  <si>
    <t>Wewnętrzna diagnoza z chemii-klasy IIE</t>
  </si>
  <si>
    <t>Katarzyna Pasińska, Piotr Połomka</t>
  </si>
  <si>
    <t>Potyczki Algorytmiczne</t>
  </si>
  <si>
    <t>Beata Laszkiewicz</t>
  </si>
  <si>
    <t>Matematyczny marsz na orientację</t>
  </si>
  <si>
    <t>Elżbieta Bąkowska</t>
  </si>
  <si>
    <t>Olimpiada Losy Żołnierza i Dzieje Oręża Polskiego-etap szkolny</t>
  </si>
  <si>
    <t>Hanna Łopuszańska</t>
  </si>
  <si>
    <t>Obóz naukowy matematyczno-informatyczny-klasa IIC</t>
  </si>
  <si>
    <t>Beata Koszowska,Michał Śliwiński</t>
  </si>
  <si>
    <t>Szkolenie Młodzieżowych Organizatorów i Sędziów Sportowych – Głuchołazy</t>
  </si>
  <si>
    <t>Lekcje biblioteczne dla klasy I</t>
  </si>
  <si>
    <t>Dorota Pająk-Puda</t>
  </si>
  <si>
    <t>Mistrzostwa szkoły w szachcach</t>
  </si>
  <si>
    <t>Adam Kaczyński</t>
  </si>
  <si>
    <t>Michał Śliwiński</t>
  </si>
  <si>
    <t>Uniwersytecki obóz olimpijski</t>
  </si>
  <si>
    <t>Przemysław Szczepaniak</t>
  </si>
  <si>
    <t>Wycieczka przedmiotowa fakultetu geograficznego</t>
  </si>
  <si>
    <t>Wydarzenie ogólnokszkolne</t>
  </si>
  <si>
    <t>Diagnoza WCDN – matematyka kl.III</t>
  </si>
  <si>
    <t>Olimpiada Teologii Katolickiej</t>
  </si>
  <si>
    <t>Olimpiada Statystyczna</t>
  </si>
  <si>
    <t>Wioletta Turowska</t>
  </si>
  <si>
    <t>Mała matura</t>
  </si>
  <si>
    <t>Mała matura z geografii-klasy III</t>
  </si>
  <si>
    <t>Tydzień filmu niemieckiego</t>
  </si>
  <si>
    <t>Małgorzata Dudzińska, Katarzyna Wójcik</t>
  </si>
  <si>
    <t>kokurs zewnętrzny</t>
  </si>
  <si>
    <t>Otwarty międzyszkolny Konkurs Fizyczny im. B. Koronkiewicz-etap szkolny</t>
  </si>
  <si>
    <t>Justyna Pers-Błażejewska</t>
  </si>
  <si>
    <t>Olimpiada Ekonomiczna</t>
  </si>
  <si>
    <t>konkurs zewntrzny</t>
  </si>
  <si>
    <t>Konkurs informatyczny BÓBR</t>
  </si>
  <si>
    <t>Beata Koszowska</t>
  </si>
  <si>
    <t>Olimpiada Wiedzy Technicznej – etap szkolny</t>
  </si>
  <si>
    <t>Paweł Zięba</t>
  </si>
  <si>
    <t>Olimpiada Ekologiczna- etap szkolny</t>
  </si>
  <si>
    <t>Ogólnopolski Przegląd Piosenki Licealisty WYBRYK</t>
  </si>
  <si>
    <t>Dariusz Romanowski</t>
  </si>
  <si>
    <t>Matura próbna</t>
  </si>
  <si>
    <t>Matura próbna z informatyki-klasy IV</t>
  </si>
  <si>
    <t>Beata Koszowska, Michał Spytkowski</t>
  </si>
  <si>
    <t>Konkurs matematyczny Alfik</t>
  </si>
  <si>
    <t>Michał Sawa</t>
  </si>
  <si>
    <t>Olimpiada Wiedzy o Prawie-etap szkolny</t>
  </si>
  <si>
    <t>Jolanta Popińska</t>
  </si>
  <si>
    <t>Olimpiada języka niemieckiego-etap szkolny</t>
  </si>
  <si>
    <t>Katarzyna Wójcik</t>
  </si>
  <si>
    <t>Olimpiada „Solidarności”-etap szkolny</t>
  </si>
  <si>
    <t>Mistrzostwa Wrocławia w szachach</t>
  </si>
  <si>
    <t>Konkurs organizowany przez LO III</t>
  </si>
  <si>
    <t>0rg</t>
  </si>
  <si>
    <t>Próbna matura z fizyki-klasy IV</t>
  </si>
  <si>
    <t>Ogólnopolska Olimpiada Wiedzy o Unii Europejskiej</t>
  </si>
  <si>
    <t>Konkurs matematyczna KOMA</t>
  </si>
  <si>
    <t>Włodzimierz Mizia</t>
  </si>
  <si>
    <t>Mistrzostwa w Algorytmice i Programowaniu</t>
  </si>
  <si>
    <t>org</t>
  </si>
  <si>
    <t>Próbna matura z chemii-klasa IV</t>
  </si>
  <si>
    <t>Piotr Połomka</t>
  </si>
  <si>
    <t>Olimpiada Biologiczna</t>
  </si>
  <si>
    <t>Metoda próbna</t>
  </si>
  <si>
    <t>Próbna matura z geografii-klasy IV</t>
  </si>
  <si>
    <t>Licealiada w szachach drużynowych</t>
  </si>
  <si>
    <t>Memoriał Urszuli Marciniak</t>
  </si>
  <si>
    <t>Edyta Waszak</t>
  </si>
  <si>
    <t>Sylwia Jakubiak, ks. Radosław Rotman</t>
  </si>
  <si>
    <t>sob</t>
  </si>
  <si>
    <t>nd</t>
  </si>
  <si>
    <t>Maciej Kubicki</t>
  </si>
  <si>
    <t>Małgorzata Dudzińska, Małgorzata Balcerzak</t>
  </si>
  <si>
    <t>Pasterka szkolna</t>
  </si>
  <si>
    <t>Ogólnopolska Olimpiada Wiedzy o III RP</t>
  </si>
  <si>
    <t>Michał Spytkowski</t>
  </si>
  <si>
    <t>Próbna matura z języka angielskiego -kl. IV</t>
  </si>
  <si>
    <t>Polonistyczna sesja naukowa</t>
  </si>
  <si>
    <t>nauczyciele klas IV</t>
  </si>
  <si>
    <t>Obóz informatyczno-chemiczny dla kl. 2D</t>
  </si>
  <si>
    <t>Sesja maturalna z informatyki - klasy IV</t>
  </si>
  <si>
    <t xml:space="preserve"> Matura próbna z języka niemieckiego- klasa IV</t>
  </si>
  <si>
    <t>Sesja informatyczna dla klas III</t>
  </si>
  <si>
    <t>Próbna matura z biologii-klasa IV E</t>
  </si>
  <si>
    <t>Tomasz Sienkiewicz</t>
  </si>
  <si>
    <t xml:space="preserve">Konkurs KOALA </t>
  </si>
  <si>
    <t>Wykład na temat depresji - dla klas II</t>
  </si>
  <si>
    <t>Mała matura z języka polskiego- klasy III</t>
  </si>
  <si>
    <t>Anna Pasikowska, Dariusz Romanowski</t>
  </si>
  <si>
    <t>Michał Spytkowski, Beata Koszowska</t>
  </si>
  <si>
    <t>Konkurs Krasomwczy International Public Speaking</t>
  </si>
  <si>
    <t>Agata Łecka</t>
  </si>
  <si>
    <t>Przemysław Szczepaniak, Agnieszka Kazun</t>
  </si>
  <si>
    <t>Mała matura z języka angielskiego</t>
  </si>
  <si>
    <t>Próbna matura z języka polskiego</t>
  </si>
  <si>
    <t>Dariusz Romanowski, Maciej Kubicki</t>
  </si>
  <si>
    <t>Sesja maturalna z chemii-klasy IV</t>
  </si>
  <si>
    <t>Wycieczka fakultetu geograficznego</t>
  </si>
  <si>
    <t>Wycieczka do Panoramy Racławickiej</t>
  </si>
  <si>
    <t>Wydzrzenie ogólnoszkolne</t>
  </si>
  <si>
    <t>Spotkanie maturzystów ze studentami duszpasterswa akademickiego</t>
  </si>
  <si>
    <t xml:space="preserve">Sylwia Jakubiak, </t>
  </si>
  <si>
    <t>Konkurs" Being Agatha Christie"</t>
  </si>
  <si>
    <t>Aleksandra Rymarczuk</t>
  </si>
  <si>
    <t>wszyscy nauczyciele</t>
  </si>
  <si>
    <t>Rekolekcje wielkopostne</t>
  </si>
  <si>
    <t>Olimpiada Lingwistyczna-etap wojewódzki</t>
  </si>
  <si>
    <t>Sylwia Jakubiak</t>
  </si>
  <si>
    <t>Uroczyste zakończenie roku szkolnego dla klas IV</t>
  </si>
  <si>
    <t>Dyrektor, wychowoacy</t>
  </si>
  <si>
    <t>Konkurs Public Speeaking Contest-etap szkolny</t>
  </si>
  <si>
    <t>Lucyna Dydyńska</t>
  </si>
  <si>
    <t>Sesja naukowa dla klas III E (fizjologia)</t>
  </si>
  <si>
    <t>Tomasz Sienkieiwcz</t>
  </si>
  <si>
    <t>Sotkanie z krytykiem literackim`</t>
  </si>
  <si>
    <t>Wydarzenie tematyczne</t>
  </si>
  <si>
    <t>Mistrzostwa Polski w Geometrii Elementarnej</t>
  </si>
  <si>
    <t>Mała matura z biologii - kl.III E</t>
  </si>
  <si>
    <t>Turniej siatkówki</t>
  </si>
  <si>
    <t>Mistrzostwa Dolnego Śląska w Sudoku</t>
  </si>
  <si>
    <t>Agata Mikołajewicz</t>
  </si>
  <si>
    <t>Lekcje poetyckie grupy HURTOWNIA</t>
  </si>
  <si>
    <t>Uroczyste zakończenie roku szkolnego.</t>
  </si>
  <si>
    <t>Dyrektor</t>
  </si>
  <si>
    <t xml:space="preserve">Zajęcia językowe w Instytucie Austriackim </t>
  </si>
  <si>
    <t>Aneta Buraczewska,Piotr Połomka, Beata Koszowska, Adam Kaczyński, Maciej Kubicki</t>
  </si>
  <si>
    <t>Olimpiada Wiedzy o Żywieniu-etap szkolny</t>
  </si>
  <si>
    <t>Paweł Zięba, Edyta Waszak-Dobrowolska</t>
  </si>
  <si>
    <t>Olimpiada Języka angielskiego-etap szkolny</t>
  </si>
  <si>
    <t>Kutna Hora-Praga, wycieczka naukowa dla klasy IVB</t>
  </si>
  <si>
    <t>Hanna Łopuszańska, Grażyna Romaniuk</t>
  </si>
  <si>
    <t>Wycieczka naukowa po Dolnym Śląsku - klasa IB</t>
  </si>
  <si>
    <t>Diagnoza WCDN-język polski kl. III</t>
  </si>
  <si>
    <t>Kokurs zewnętrzny</t>
  </si>
  <si>
    <t>Obóz olimpijski uniwersytecki-informatyka</t>
  </si>
  <si>
    <t>Wycieczka przedmiotowa do Podstamu</t>
  </si>
  <si>
    <t>Aneta Buraczewska</t>
  </si>
  <si>
    <t>Obóz olimpijski uniwerstecki -informatyka</t>
  </si>
  <si>
    <t>Msza św. dla maturzystów</t>
  </si>
  <si>
    <t>Wycieczka do synagogi "Pod Białym Bocianem"</t>
  </si>
  <si>
    <t>Ogólnopolski Konkurs Poetycki "O Złoty Karton III LO"</t>
  </si>
  <si>
    <t>Diagnoza WCDN – matematyka kl. I</t>
  </si>
  <si>
    <t>Zespół matematyków</t>
  </si>
  <si>
    <t>Magdalena Krzysiak-Rajchemba, Grażyna Romaniuk</t>
  </si>
  <si>
    <t>konkurs organizowany przez LO III</t>
  </si>
  <si>
    <t xml:space="preserve">Olimpiada Lingwistyczna -etap szkolny </t>
  </si>
  <si>
    <t>Zajęcia laboratoryjne z chemii na Politechnice Wrocławskiej- klasa IIE</t>
  </si>
  <si>
    <t>Zajęcia laboratoryjne na wydziale Chemii Uniwersytetu Wrocławskiego</t>
  </si>
  <si>
    <t>Olimpiada Wiedzy o Społeczeństwie</t>
  </si>
  <si>
    <t>Konkurs Recytatorski w języku niemieckim</t>
  </si>
  <si>
    <t>Olimpiada Wiedzy o Prawach Człowieka w Świecie Współczesnym</t>
  </si>
  <si>
    <t>Matura próbna  CKE-matematyka`</t>
  </si>
  <si>
    <t>Matura próbna CKE- język polski</t>
  </si>
  <si>
    <t>Sesja olimpijska z fizyki</t>
  </si>
  <si>
    <t>Grażyna Romaniuk, Magdalena Krzysiak-Rajchemba</t>
  </si>
  <si>
    <t>Mała matura z fizyki-klasy III</t>
  </si>
  <si>
    <t>Beata Laszkiewicz, Katarzyna Pasińska</t>
  </si>
  <si>
    <t>Europejski Konkurs Statystyczny</t>
  </si>
  <si>
    <t xml:space="preserve">Konkurs zewnętrzny </t>
  </si>
  <si>
    <t>Próbna matura z informatyki - poziom rozszerzony</t>
  </si>
  <si>
    <t>Lucyna Dydyńska, Agata Łęcka</t>
  </si>
  <si>
    <t>Wykłady na temat radzenia sobie ze stresem - klasa III</t>
  </si>
  <si>
    <t xml:space="preserve">Olimpiada Wiedzy o Żywieniu </t>
  </si>
  <si>
    <t>Beata Kruczkowska, Tomasz Sienkiewicz</t>
  </si>
  <si>
    <t>Ogólnopolski  Konkurs Fizyczny "Lwiątko"</t>
  </si>
  <si>
    <t>Konkurs KANGUR</t>
  </si>
  <si>
    <t>Pielgrzymka maturzystów na Jasną Górę</t>
  </si>
  <si>
    <t>Konkurs zewnęrzny</t>
  </si>
  <si>
    <t>Miedzynarodowe Zawody Matematyczne NABOJ</t>
  </si>
  <si>
    <t>Drzwi otwarte w LO III</t>
  </si>
  <si>
    <t>Mała matura z chemii - kl. III</t>
  </si>
  <si>
    <t>Msza Św. z okazji zakończenia roku szkolnego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</si>
</sst>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/mm/yyyy;@"/>
  </numFmts>
  <fonts count="12">
    <font>
      <sz val="11"/>
      <color rgb="FF000000"/>
      <name val="Czcionka tekstu podstawowego"/>
      <family val="2"/>
      <charset val="238"/>
    </font>
    <font>
      <sz val="11"/>
      <color rgb="FFE46C0A"/>
      <name val="Czcionka tekstu podstawowego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E46C0A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E46C0A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>
      <alignment horizont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 applyProtection="1">
      <alignment vertical="center" wrapText="1"/>
      <protection locked="0"/>
    </xf>
    <xf numFmtId="0" fontId="0" fillId="0" borderId="0" xfId="0" applyAlignment="1"/>
    <xf numFmtId="0" fontId="6" fillId="0" borderId="2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vertical="center" wrapText="1"/>
      <protection locked="0"/>
    </xf>
    <xf numFmtId="165" fontId="4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1" fontId="8" fillId="0" borderId="2" xfId="0" applyNumberFormat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7"/>
  <sheetViews>
    <sheetView showGridLines="0" tabSelected="1" zoomScale="110" zoomScaleNormal="110" workbookViewId="0">
      <selection activeCell="D132" sqref="D132"/>
    </sheetView>
  </sheetViews>
  <sheetFormatPr defaultRowHeight="14.25"/>
  <cols>
    <col min="1" max="1" width="10.125" style="1" customWidth="1"/>
    <col min="2" max="2" width="12.25" style="2" customWidth="1"/>
    <col min="3" max="3" width="24.25" style="2" customWidth="1"/>
    <col min="4" max="4" width="50.875" style="2" customWidth="1"/>
    <col min="5" max="5" width="26" style="3" customWidth="1"/>
    <col min="6" max="6" width="7.375" style="4" customWidth="1"/>
    <col min="7" max="1025" width="15.125" customWidth="1"/>
  </cols>
  <sheetData>
    <row r="1" spans="1:8">
      <c r="C1" s="40" t="s">
        <v>0</v>
      </c>
      <c r="D1" s="40"/>
    </row>
    <row r="2" spans="1:8" s="7" customFormat="1" ht="15.7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pans="1:8">
      <c r="A3" s="8">
        <v>45537</v>
      </c>
      <c r="B3" s="8" t="s">
        <v>7</v>
      </c>
      <c r="C3" s="9" t="s">
        <v>8</v>
      </c>
      <c r="D3" s="10" t="s">
        <v>9</v>
      </c>
      <c r="E3" s="11" t="s">
        <v>10</v>
      </c>
      <c r="F3" s="12" t="str">
        <f>VLOOKUP(WEEKDAY(A3,2),G$181:H$187,2)</f>
        <v>pon</v>
      </c>
      <c r="G3" s="13"/>
      <c r="H3" s="14"/>
    </row>
    <row r="4" spans="1:8" ht="25.5">
      <c r="A4" s="8">
        <v>45537</v>
      </c>
      <c r="B4" s="8" t="s">
        <v>11</v>
      </c>
      <c r="C4" s="9" t="s">
        <v>12</v>
      </c>
      <c r="D4" s="10" t="s">
        <v>13</v>
      </c>
      <c r="E4" s="11" t="s">
        <v>14</v>
      </c>
      <c r="F4" s="12" t="str">
        <f>VLOOKUP(WEEKDAY(A4,2),G$181:H$187,2)</f>
        <v>pon</v>
      </c>
      <c r="G4" s="13"/>
      <c r="H4" s="14"/>
    </row>
    <row r="5" spans="1:8" ht="25.5">
      <c r="A5" s="8">
        <v>45538</v>
      </c>
      <c r="B5" s="8" t="s">
        <v>7</v>
      </c>
      <c r="C5" s="9" t="s">
        <v>8</v>
      </c>
      <c r="D5" s="10" t="s">
        <v>15</v>
      </c>
      <c r="E5" s="11" t="s">
        <v>16</v>
      </c>
      <c r="F5" s="12" t="str">
        <f>VLOOKUP(WEEKDAY(A5,2),G$181:H$187,2)</f>
        <v>wt</v>
      </c>
      <c r="G5" s="13"/>
      <c r="H5" s="14"/>
    </row>
    <row r="6" spans="1:8">
      <c r="A6" s="8">
        <v>45539</v>
      </c>
      <c r="B6" s="8" t="s">
        <v>7</v>
      </c>
      <c r="C6" s="9" t="s">
        <v>8</v>
      </c>
      <c r="D6" s="10" t="s">
        <v>17</v>
      </c>
      <c r="E6" s="11" t="s">
        <v>18</v>
      </c>
      <c r="F6" s="12" t="str">
        <f>VLOOKUP(WEEKDAY(A6,2),G$181:H$187,2)</f>
        <v>śr</v>
      </c>
      <c r="G6" s="13"/>
      <c r="H6" s="14"/>
    </row>
    <row r="7" spans="1:8" ht="25.5">
      <c r="A7" s="8">
        <v>45541</v>
      </c>
      <c r="B7" s="8" t="s">
        <v>11</v>
      </c>
      <c r="C7" s="9" t="s">
        <v>19</v>
      </c>
      <c r="D7" s="10" t="s">
        <v>20</v>
      </c>
      <c r="E7" s="11" t="s">
        <v>21</v>
      </c>
      <c r="F7" s="12" t="s">
        <v>22</v>
      </c>
      <c r="G7" s="13"/>
      <c r="H7" s="14"/>
    </row>
    <row r="8" spans="1:8">
      <c r="A8" s="8">
        <v>45544</v>
      </c>
      <c r="B8" s="8" t="s">
        <v>7</v>
      </c>
      <c r="C8" s="9" t="s">
        <v>8</v>
      </c>
      <c r="D8" s="10" t="s">
        <v>23</v>
      </c>
      <c r="E8" s="11" t="s">
        <v>24</v>
      </c>
      <c r="F8" s="12" t="str">
        <f t="shared" ref="F8:F21" si="0">VLOOKUP(WEEKDAY(A8,2),G$181:H$187,2)</f>
        <v>pon</v>
      </c>
      <c r="G8" s="13"/>
      <c r="H8" s="14"/>
    </row>
    <row r="9" spans="1:8" ht="15">
      <c r="A9" s="8">
        <v>45545</v>
      </c>
      <c r="B9" s="8" t="s">
        <v>7</v>
      </c>
      <c r="C9" s="9" t="s">
        <v>8</v>
      </c>
      <c r="D9" s="10" t="s">
        <v>25</v>
      </c>
      <c r="E9" s="11" t="s">
        <v>18</v>
      </c>
      <c r="F9" s="12" t="str">
        <f t="shared" si="0"/>
        <v>wt</v>
      </c>
      <c r="G9" s="15"/>
    </row>
    <row r="10" spans="1:8" ht="15">
      <c r="A10" s="8">
        <v>45546</v>
      </c>
      <c r="B10" s="8" t="s">
        <v>7</v>
      </c>
      <c r="C10" s="9" t="s">
        <v>8</v>
      </c>
      <c r="D10" s="10" t="s">
        <v>26</v>
      </c>
      <c r="E10" s="11" t="s">
        <v>24</v>
      </c>
      <c r="F10" s="12" t="str">
        <f t="shared" si="0"/>
        <v>śr</v>
      </c>
      <c r="G10" s="15"/>
    </row>
    <row r="11" spans="1:8" ht="25.5">
      <c r="A11" s="8">
        <v>45547</v>
      </c>
      <c r="B11" s="16" t="s">
        <v>11</v>
      </c>
      <c r="C11" s="9" t="s">
        <v>27</v>
      </c>
      <c r="D11" s="17" t="s">
        <v>205</v>
      </c>
      <c r="E11" s="11" t="s">
        <v>28</v>
      </c>
      <c r="F11" s="12" t="str">
        <f t="shared" si="0"/>
        <v>czw</v>
      </c>
      <c r="G11" s="15"/>
    </row>
    <row r="12" spans="1:8" ht="15">
      <c r="A12" s="8">
        <v>45548</v>
      </c>
      <c r="B12" s="16" t="s">
        <v>29</v>
      </c>
      <c r="C12" s="9" t="s">
        <v>30</v>
      </c>
      <c r="D12" s="10" t="s">
        <v>31</v>
      </c>
      <c r="E12" s="11" t="s">
        <v>32</v>
      </c>
      <c r="F12" s="12" t="str">
        <f t="shared" si="0"/>
        <v>pt</v>
      </c>
      <c r="G12" s="15"/>
    </row>
    <row r="13" spans="1:8">
      <c r="A13" s="8">
        <v>45548</v>
      </c>
      <c r="B13" s="16" t="s">
        <v>11</v>
      </c>
      <c r="C13" s="9" t="s">
        <v>27</v>
      </c>
      <c r="D13" s="10" t="s">
        <v>33</v>
      </c>
      <c r="E13" s="11" t="s">
        <v>34</v>
      </c>
      <c r="F13" s="12" t="str">
        <f t="shared" si="0"/>
        <v>pt</v>
      </c>
    </row>
    <row r="14" spans="1:8">
      <c r="A14" s="8">
        <v>45551</v>
      </c>
      <c r="B14" s="8" t="s">
        <v>11</v>
      </c>
      <c r="C14" s="9" t="s">
        <v>19</v>
      </c>
      <c r="D14" s="10" t="s">
        <v>188</v>
      </c>
      <c r="E14" s="11" t="s">
        <v>35</v>
      </c>
      <c r="F14" s="12" t="str">
        <f t="shared" si="0"/>
        <v>pon</v>
      </c>
    </row>
    <row r="15" spans="1:8">
      <c r="A15" s="16">
        <v>45552</v>
      </c>
      <c r="B15" s="16" t="s">
        <v>11</v>
      </c>
      <c r="C15" s="9" t="s">
        <v>36</v>
      </c>
      <c r="D15" s="17" t="s">
        <v>37</v>
      </c>
      <c r="E15" s="18" t="s">
        <v>206</v>
      </c>
      <c r="F15" s="12" t="str">
        <f t="shared" si="0"/>
        <v>wt</v>
      </c>
    </row>
    <row r="16" spans="1:8" ht="51.75" customHeight="1">
      <c r="A16" s="8">
        <v>45553</v>
      </c>
      <c r="B16" s="8" t="s">
        <v>11</v>
      </c>
      <c r="C16" s="9" t="s">
        <v>38</v>
      </c>
      <c r="D16" s="17" t="s">
        <v>39</v>
      </c>
      <c r="E16" s="11" t="s">
        <v>189</v>
      </c>
      <c r="F16" s="12" t="str">
        <f t="shared" si="0"/>
        <v>śr</v>
      </c>
    </row>
    <row r="17" spans="1:6" ht="25.5">
      <c r="A17" s="8">
        <v>45554</v>
      </c>
      <c r="B17" s="8" t="s">
        <v>11</v>
      </c>
      <c r="C17" s="9" t="s">
        <v>38</v>
      </c>
      <c r="D17" s="10" t="s">
        <v>40</v>
      </c>
      <c r="E17" s="11" t="s">
        <v>41</v>
      </c>
      <c r="F17" s="12" t="str">
        <f t="shared" si="0"/>
        <v>czw</v>
      </c>
    </row>
    <row r="18" spans="1:6" ht="38.25">
      <c r="A18" s="8">
        <v>45555</v>
      </c>
      <c r="B18" s="8" t="s">
        <v>11</v>
      </c>
      <c r="C18" s="9" t="s">
        <v>19</v>
      </c>
      <c r="D18" s="17" t="s">
        <v>42</v>
      </c>
      <c r="E18" s="11" t="s">
        <v>43</v>
      </c>
      <c r="F18" s="12" t="str">
        <f t="shared" si="0"/>
        <v>pt</v>
      </c>
    </row>
    <row r="19" spans="1:6" ht="25.5">
      <c r="A19" s="8">
        <v>45558</v>
      </c>
      <c r="B19" s="8" t="s">
        <v>29</v>
      </c>
      <c r="C19" s="9" t="s">
        <v>30</v>
      </c>
      <c r="D19" s="17" t="s">
        <v>190</v>
      </c>
      <c r="E19" s="11" t="s">
        <v>44</v>
      </c>
      <c r="F19" s="12" t="str">
        <f t="shared" si="0"/>
        <v>pon</v>
      </c>
    </row>
    <row r="20" spans="1:6" ht="25.5">
      <c r="A20" s="8">
        <v>45559</v>
      </c>
      <c r="B20" s="16" t="s">
        <v>29</v>
      </c>
      <c r="C20" s="9" t="s">
        <v>30</v>
      </c>
      <c r="D20" s="17" t="s">
        <v>45</v>
      </c>
      <c r="E20" s="18" t="s">
        <v>191</v>
      </c>
      <c r="F20" s="12" t="str">
        <f t="shared" si="0"/>
        <v>wt</v>
      </c>
    </row>
    <row r="21" spans="1:6" ht="25.5">
      <c r="A21" s="8">
        <v>45561</v>
      </c>
      <c r="B21" s="8" t="s">
        <v>11</v>
      </c>
      <c r="C21" s="9" t="s">
        <v>38</v>
      </c>
      <c r="D21" s="17" t="s">
        <v>46</v>
      </c>
      <c r="E21" s="11" t="s">
        <v>47</v>
      </c>
      <c r="F21" s="12" t="str">
        <f t="shared" si="0"/>
        <v>czw</v>
      </c>
    </row>
    <row r="22" spans="1:6">
      <c r="A22" s="16">
        <v>45562</v>
      </c>
      <c r="B22" s="16" t="s">
        <v>7</v>
      </c>
      <c r="C22" s="9" t="s">
        <v>8</v>
      </c>
      <c r="D22" s="17" t="s">
        <v>51</v>
      </c>
      <c r="E22" s="18" t="s">
        <v>18</v>
      </c>
      <c r="F22" s="12" t="s">
        <v>52</v>
      </c>
    </row>
    <row r="23" spans="1:6" ht="25.5">
      <c r="A23" s="16">
        <v>45566</v>
      </c>
      <c r="B23" s="16" t="s">
        <v>11</v>
      </c>
      <c r="C23" s="19" t="s">
        <v>12</v>
      </c>
      <c r="D23" s="17" t="s">
        <v>48</v>
      </c>
      <c r="E23" s="18" t="s">
        <v>49</v>
      </c>
      <c r="F23" s="12" t="str">
        <f>VLOOKUP(WEEKDAY(A23,2),G$181:H$187,2)</f>
        <v>wt</v>
      </c>
    </row>
    <row r="24" spans="1:6">
      <c r="A24" s="16">
        <v>45567</v>
      </c>
      <c r="B24" s="16" t="s">
        <v>29</v>
      </c>
      <c r="C24" s="19" t="s">
        <v>30</v>
      </c>
      <c r="D24" s="17" t="s">
        <v>50</v>
      </c>
      <c r="E24" s="18" t="s">
        <v>56</v>
      </c>
      <c r="F24" s="12" t="str">
        <f>VLOOKUP(WEEKDAY(A24,2),G$181:H$187,2)</f>
        <v>śr</v>
      </c>
    </row>
    <row r="25" spans="1:6" ht="25.5">
      <c r="A25" s="16">
        <v>45565</v>
      </c>
      <c r="B25" s="16" t="s">
        <v>7</v>
      </c>
      <c r="C25" s="19" t="s">
        <v>8</v>
      </c>
      <c r="D25" s="17" t="s">
        <v>53</v>
      </c>
      <c r="E25" s="18" t="s">
        <v>21</v>
      </c>
      <c r="F25" s="12" t="s">
        <v>52</v>
      </c>
    </row>
    <row r="26" spans="1:6" ht="25.5">
      <c r="A26" s="16">
        <v>45566</v>
      </c>
      <c r="B26" s="16" t="s">
        <v>11</v>
      </c>
      <c r="C26" s="9" t="s">
        <v>12</v>
      </c>
      <c r="D26" s="17" t="s">
        <v>48</v>
      </c>
      <c r="E26" s="18" t="s">
        <v>49</v>
      </c>
      <c r="F26" s="12" t="s">
        <v>54</v>
      </c>
    </row>
    <row r="27" spans="1:6">
      <c r="A27" s="16">
        <v>45567</v>
      </c>
      <c r="B27" s="16" t="s">
        <v>29</v>
      </c>
      <c r="C27" s="9" t="s">
        <v>30</v>
      </c>
      <c r="D27" s="17" t="s">
        <v>55</v>
      </c>
      <c r="E27" s="18" t="s">
        <v>56</v>
      </c>
      <c r="F27" s="12" t="s">
        <v>57</v>
      </c>
    </row>
    <row r="28" spans="1:6">
      <c r="A28" s="8">
        <v>45568</v>
      </c>
      <c r="B28" s="8" t="s">
        <v>29</v>
      </c>
      <c r="C28" s="9" t="s">
        <v>30</v>
      </c>
      <c r="D28" s="10" t="s">
        <v>58</v>
      </c>
      <c r="E28" s="11" t="s">
        <v>59</v>
      </c>
      <c r="F28" s="12" t="s">
        <v>60</v>
      </c>
    </row>
    <row r="29" spans="1:6" ht="38.25">
      <c r="A29" s="8">
        <v>45569</v>
      </c>
      <c r="B29" s="8" t="s">
        <v>29</v>
      </c>
      <c r="C29" s="9" t="s">
        <v>30</v>
      </c>
      <c r="D29" s="10" t="s">
        <v>192</v>
      </c>
      <c r="E29" s="11" t="s">
        <v>207</v>
      </c>
      <c r="F29" s="12" t="s">
        <v>52</v>
      </c>
    </row>
    <row r="30" spans="1:6" ht="25.5">
      <c r="A30" s="8">
        <v>45572</v>
      </c>
      <c r="B30" s="8" t="s">
        <v>11</v>
      </c>
      <c r="C30" s="9" t="s">
        <v>38</v>
      </c>
      <c r="D30" s="10" t="s">
        <v>193</v>
      </c>
      <c r="E30" s="11" t="s">
        <v>194</v>
      </c>
      <c r="F30" s="12" t="s">
        <v>61</v>
      </c>
    </row>
    <row r="31" spans="1:6" ht="25.5">
      <c r="A31" s="8">
        <v>45573</v>
      </c>
      <c r="B31" s="8" t="s">
        <v>29</v>
      </c>
      <c r="C31" s="9" t="s">
        <v>30</v>
      </c>
      <c r="D31" s="10" t="s">
        <v>62</v>
      </c>
      <c r="E31" s="11" t="s">
        <v>63</v>
      </c>
      <c r="F31" s="12" t="s">
        <v>54</v>
      </c>
    </row>
    <row r="32" spans="1:6" ht="25.5">
      <c r="A32" s="8">
        <v>45574</v>
      </c>
      <c r="B32" s="8" t="s">
        <v>11</v>
      </c>
      <c r="C32" s="9" t="s">
        <v>64</v>
      </c>
      <c r="D32" s="10" t="s">
        <v>65</v>
      </c>
      <c r="E32" s="11" t="s">
        <v>66</v>
      </c>
      <c r="F32" s="12" t="str">
        <f>VLOOKUP(WEEKDAY(A32,2),G$181:H$187,2)</f>
        <v>śr</v>
      </c>
    </row>
    <row r="33" spans="1:6">
      <c r="A33" s="8">
        <v>45576</v>
      </c>
      <c r="B33" s="8" t="s">
        <v>29</v>
      </c>
      <c r="C33" s="9" t="s">
        <v>36</v>
      </c>
      <c r="D33" s="10" t="s">
        <v>67</v>
      </c>
      <c r="E33" s="11" t="s">
        <v>68</v>
      </c>
      <c r="F33" s="12" t="s">
        <v>52</v>
      </c>
    </row>
    <row r="34" spans="1:6">
      <c r="A34" s="8">
        <v>45580</v>
      </c>
      <c r="B34" s="8" t="s">
        <v>29</v>
      </c>
      <c r="C34" s="9" t="s">
        <v>36</v>
      </c>
      <c r="D34" s="10" t="s">
        <v>69</v>
      </c>
      <c r="E34" s="11" t="s">
        <v>70</v>
      </c>
      <c r="F34" s="12" t="s">
        <v>54</v>
      </c>
    </row>
    <row r="35" spans="1:6" ht="25.5">
      <c r="A35" s="8">
        <v>45582</v>
      </c>
      <c r="B35" s="8" t="s">
        <v>29</v>
      </c>
      <c r="C35" s="9" t="s">
        <v>30</v>
      </c>
      <c r="D35" s="10" t="s">
        <v>71</v>
      </c>
      <c r="E35" s="11" t="s">
        <v>32</v>
      </c>
      <c r="F35" s="12" t="s">
        <v>61</v>
      </c>
    </row>
    <row r="36" spans="1:6">
      <c r="A36" s="8">
        <v>45583</v>
      </c>
      <c r="B36" s="8" t="s">
        <v>11</v>
      </c>
      <c r="C36" s="9" t="s">
        <v>38</v>
      </c>
      <c r="D36" s="10" t="s">
        <v>195</v>
      </c>
      <c r="E36" s="11" t="s">
        <v>72</v>
      </c>
      <c r="F36" s="12" t="s">
        <v>52</v>
      </c>
    </row>
    <row r="37" spans="1:6" ht="25.5">
      <c r="A37" s="8">
        <v>45587</v>
      </c>
      <c r="B37" s="8" t="s">
        <v>11</v>
      </c>
      <c r="C37" s="9" t="s">
        <v>38</v>
      </c>
      <c r="D37" s="10" t="s">
        <v>73</v>
      </c>
      <c r="E37" s="11" t="s">
        <v>74</v>
      </c>
      <c r="F37" s="12" t="s">
        <v>54</v>
      </c>
    </row>
    <row r="38" spans="1:6" ht="25.5">
      <c r="A38" s="8">
        <v>45588</v>
      </c>
      <c r="B38" s="20" t="s">
        <v>11</v>
      </c>
      <c r="C38" s="21" t="s">
        <v>38</v>
      </c>
      <c r="D38" s="10" t="s">
        <v>75</v>
      </c>
      <c r="E38" s="22" t="s">
        <v>24</v>
      </c>
      <c r="F38" s="23" t="str">
        <f>VLOOKUP(WEEKDAY(A38,2),G$181:H$187,2)</f>
        <v>śr</v>
      </c>
    </row>
    <row r="39" spans="1:6">
      <c r="A39" s="8">
        <v>45589</v>
      </c>
      <c r="B39" s="8" t="s">
        <v>11</v>
      </c>
      <c r="C39" s="9" t="s">
        <v>8</v>
      </c>
      <c r="D39" s="10" t="s">
        <v>76</v>
      </c>
      <c r="E39" s="11" t="s">
        <v>77</v>
      </c>
      <c r="F39" s="12" t="s">
        <v>60</v>
      </c>
    </row>
    <row r="40" spans="1:6" ht="27" customHeight="1">
      <c r="A40" s="8">
        <v>45593</v>
      </c>
      <c r="B40" s="8" t="s">
        <v>29</v>
      </c>
      <c r="C40" s="9" t="s">
        <v>208</v>
      </c>
      <c r="D40" s="10" t="s">
        <v>78</v>
      </c>
      <c r="E40" s="11" t="s">
        <v>79</v>
      </c>
      <c r="F40" s="12" t="s">
        <v>61</v>
      </c>
    </row>
    <row r="41" spans="1:6">
      <c r="A41" s="8">
        <v>45594</v>
      </c>
      <c r="B41" s="8" t="s">
        <v>29</v>
      </c>
      <c r="C41" s="9" t="s">
        <v>30</v>
      </c>
      <c r="D41" s="10" t="s">
        <v>209</v>
      </c>
      <c r="E41" s="11" t="s">
        <v>80</v>
      </c>
      <c r="F41" s="12" t="s">
        <v>54</v>
      </c>
    </row>
    <row r="42" spans="1:6" ht="25.5">
      <c r="A42" s="8">
        <v>45595</v>
      </c>
      <c r="B42" s="8" t="s">
        <v>11</v>
      </c>
      <c r="C42" s="9" t="s">
        <v>19</v>
      </c>
      <c r="D42" s="10" t="s">
        <v>210</v>
      </c>
      <c r="E42" s="11" t="s">
        <v>66</v>
      </c>
      <c r="F42" s="12" t="s">
        <v>57</v>
      </c>
    </row>
    <row r="43" spans="1:6">
      <c r="A43" s="8">
        <v>45600</v>
      </c>
      <c r="B43" s="8" t="s">
        <v>11</v>
      </c>
      <c r="C43" s="9" t="s">
        <v>19</v>
      </c>
      <c r="D43" s="10" t="s">
        <v>81</v>
      </c>
      <c r="E43" s="11" t="s">
        <v>82</v>
      </c>
      <c r="F43" s="12" t="s">
        <v>61</v>
      </c>
    </row>
    <row r="44" spans="1:6">
      <c r="A44" s="8">
        <v>45601</v>
      </c>
      <c r="B44" s="8" t="s">
        <v>11</v>
      </c>
      <c r="C44" s="9" t="s">
        <v>38</v>
      </c>
      <c r="D44" s="10" t="s">
        <v>83</v>
      </c>
      <c r="E44" s="11" t="s">
        <v>59</v>
      </c>
      <c r="F44" s="12" t="s">
        <v>54</v>
      </c>
    </row>
    <row r="45" spans="1:6" ht="25.5">
      <c r="A45" s="8">
        <v>45602</v>
      </c>
      <c r="B45" s="8" t="s">
        <v>7</v>
      </c>
      <c r="C45" s="9" t="s">
        <v>84</v>
      </c>
      <c r="D45" s="10" t="s">
        <v>85</v>
      </c>
      <c r="E45" s="11" t="s">
        <v>28</v>
      </c>
      <c r="F45" s="12" t="s">
        <v>57</v>
      </c>
    </row>
    <row r="46" spans="1:6" ht="25.5">
      <c r="A46" s="8">
        <v>45602</v>
      </c>
      <c r="B46" s="8" t="s">
        <v>29</v>
      </c>
      <c r="C46" s="9" t="s">
        <v>30</v>
      </c>
      <c r="D46" s="10" t="s">
        <v>86</v>
      </c>
      <c r="E46" s="11" t="s">
        <v>16</v>
      </c>
      <c r="F46" s="12" t="s">
        <v>57</v>
      </c>
    </row>
    <row r="47" spans="1:6">
      <c r="A47" s="8">
        <v>45603</v>
      </c>
      <c r="B47" s="8" t="s">
        <v>7</v>
      </c>
      <c r="C47" s="9" t="s">
        <v>84</v>
      </c>
      <c r="D47" s="10" t="s">
        <v>196</v>
      </c>
      <c r="E47" s="11" t="s">
        <v>135</v>
      </c>
      <c r="F47" s="12" t="s">
        <v>60</v>
      </c>
    </row>
    <row r="48" spans="1:6">
      <c r="A48" s="8">
        <v>45603</v>
      </c>
      <c r="B48" s="8" t="s">
        <v>7</v>
      </c>
      <c r="C48" s="9" t="s">
        <v>84</v>
      </c>
      <c r="D48" s="10" t="s">
        <v>87</v>
      </c>
      <c r="E48" s="11" t="s">
        <v>88</v>
      </c>
      <c r="F48" s="12" t="s">
        <v>60</v>
      </c>
    </row>
    <row r="49" spans="1:6" s="25" customFormat="1">
      <c r="A49" s="20">
        <v>45604</v>
      </c>
      <c r="B49" s="20" t="s">
        <v>29</v>
      </c>
      <c r="C49" s="21" t="s">
        <v>97</v>
      </c>
      <c r="D49" s="26" t="s">
        <v>98</v>
      </c>
      <c r="E49" s="22" t="s">
        <v>99</v>
      </c>
      <c r="F49" s="23" t="str">
        <f t="shared" ref="F49:F54" si="1">VLOOKUP(WEEKDAY(A49,2),G$181:H$187,2)</f>
        <v>pt</v>
      </c>
    </row>
    <row r="50" spans="1:6" s="25" customFormat="1">
      <c r="A50" s="20">
        <v>45608</v>
      </c>
      <c r="B50" s="20" t="s">
        <v>11</v>
      </c>
      <c r="C50" s="9" t="s">
        <v>30</v>
      </c>
      <c r="D50" s="26" t="s">
        <v>100</v>
      </c>
      <c r="E50" s="22" t="s">
        <v>101</v>
      </c>
      <c r="F50" s="23" t="str">
        <f t="shared" si="1"/>
        <v>wt</v>
      </c>
    </row>
    <row r="51" spans="1:6" ht="25.5">
      <c r="A51" s="8">
        <v>45609</v>
      </c>
      <c r="B51" s="8" t="s">
        <v>11</v>
      </c>
      <c r="C51" s="9" t="s">
        <v>19</v>
      </c>
      <c r="D51" s="10" t="s">
        <v>211</v>
      </c>
      <c r="E51" s="11" t="s">
        <v>49</v>
      </c>
      <c r="F51" s="12" t="str">
        <f t="shared" si="1"/>
        <v>śr</v>
      </c>
    </row>
    <row r="52" spans="1:6" ht="25.5">
      <c r="A52" s="8">
        <v>45610</v>
      </c>
      <c r="B52" s="8" t="s">
        <v>29</v>
      </c>
      <c r="C52" s="9" t="s">
        <v>30</v>
      </c>
      <c r="D52" s="10" t="s">
        <v>102</v>
      </c>
      <c r="E52" s="11" t="s">
        <v>44</v>
      </c>
      <c r="F52" s="12" t="str">
        <f t="shared" si="1"/>
        <v>czw</v>
      </c>
    </row>
    <row r="53" spans="1:6">
      <c r="A53" s="8">
        <v>45611</v>
      </c>
      <c r="B53" s="8" t="s">
        <v>7</v>
      </c>
      <c r="C53" s="9" t="s">
        <v>84</v>
      </c>
      <c r="D53" s="10" t="s">
        <v>103</v>
      </c>
      <c r="E53" s="11" t="s">
        <v>104</v>
      </c>
      <c r="F53" s="12" t="str">
        <f t="shared" si="1"/>
        <v>pt</v>
      </c>
    </row>
    <row r="54" spans="1:6" ht="25.5">
      <c r="A54" s="8">
        <v>45614</v>
      </c>
      <c r="B54" s="8" t="s">
        <v>7</v>
      </c>
      <c r="C54" s="9" t="s">
        <v>105</v>
      </c>
      <c r="D54" s="10" t="s">
        <v>106</v>
      </c>
      <c r="E54" s="11" t="s">
        <v>107</v>
      </c>
      <c r="F54" s="12" t="str">
        <f t="shared" si="1"/>
        <v>pon</v>
      </c>
    </row>
    <row r="55" spans="1:6" s="25" customFormat="1">
      <c r="A55" s="8">
        <v>45615</v>
      </c>
      <c r="B55" s="8" t="s">
        <v>29</v>
      </c>
      <c r="C55" s="9" t="s">
        <v>36</v>
      </c>
      <c r="D55" s="10" t="s">
        <v>108</v>
      </c>
      <c r="E55" s="11" t="s">
        <v>109</v>
      </c>
      <c r="F55" s="12" t="s">
        <v>54</v>
      </c>
    </row>
    <row r="56" spans="1:6">
      <c r="A56" s="8">
        <v>45616</v>
      </c>
      <c r="B56" s="8" t="s">
        <v>29</v>
      </c>
      <c r="C56" s="9" t="s">
        <v>30</v>
      </c>
      <c r="D56" s="10" t="s">
        <v>110</v>
      </c>
      <c r="E56" s="11" t="s">
        <v>111</v>
      </c>
      <c r="F56" s="12" t="s">
        <v>57</v>
      </c>
    </row>
    <row r="57" spans="1:6">
      <c r="A57" s="8">
        <v>45617</v>
      </c>
      <c r="B57" s="8" t="s">
        <v>29</v>
      </c>
      <c r="C57" s="9" t="s">
        <v>30</v>
      </c>
      <c r="D57" s="10" t="s">
        <v>112</v>
      </c>
      <c r="E57" s="11" t="s">
        <v>113</v>
      </c>
      <c r="F57" s="12" t="s">
        <v>60</v>
      </c>
    </row>
    <row r="58" spans="1:6">
      <c r="A58" s="8">
        <v>45618</v>
      </c>
      <c r="B58" s="24" t="s">
        <v>7</v>
      </c>
      <c r="C58" s="9" t="s">
        <v>89</v>
      </c>
      <c r="D58" s="10" t="s">
        <v>90</v>
      </c>
      <c r="E58" s="11" t="s">
        <v>59</v>
      </c>
      <c r="F58" s="12" t="s">
        <v>52</v>
      </c>
    </row>
    <row r="59" spans="1:6" ht="25.5">
      <c r="A59" s="8">
        <v>45621</v>
      </c>
      <c r="B59" s="8" t="s">
        <v>7</v>
      </c>
      <c r="C59" s="9" t="s">
        <v>84</v>
      </c>
      <c r="D59" s="10" t="s">
        <v>91</v>
      </c>
      <c r="E59" s="11" t="s">
        <v>92</v>
      </c>
      <c r="F59" s="12" t="s">
        <v>61</v>
      </c>
    </row>
    <row r="60" spans="1:6" ht="25.5">
      <c r="A60" s="8">
        <v>45622</v>
      </c>
      <c r="B60" s="8" t="s">
        <v>29</v>
      </c>
      <c r="C60" s="9" t="s">
        <v>93</v>
      </c>
      <c r="D60" s="10" t="s">
        <v>94</v>
      </c>
      <c r="E60" s="11" t="s">
        <v>95</v>
      </c>
      <c r="F60" s="12" t="s">
        <v>54</v>
      </c>
    </row>
    <row r="61" spans="1:6">
      <c r="A61" s="8">
        <v>45623</v>
      </c>
      <c r="B61" s="8" t="s">
        <v>29</v>
      </c>
      <c r="C61" s="9" t="s">
        <v>30</v>
      </c>
      <c r="D61" s="10" t="s">
        <v>96</v>
      </c>
      <c r="E61" s="11" t="s">
        <v>59</v>
      </c>
      <c r="F61" s="12" t="s">
        <v>57</v>
      </c>
    </row>
    <row r="62" spans="1:6" ht="25.5">
      <c r="A62" s="8">
        <v>45621</v>
      </c>
      <c r="B62" s="8" t="s">
        <v>7</v>
      </c>
      <c r="C62" s="9" t="s">
        <v>84</v>
      </c>
      <c r="D62" s="10" t="s">
        <v>91</v>
      </c>
      <c r="E62" s="11" t="s">
        <v>92</v>
      </c>
      <c r="F62" s="12" t="s">
        <v>61</v>
      </c>
    </row>
    <row r="63" spans="1:6">
      <c r="A63" s="8">
        <v>45623</v>
      </c>
      <c r="B63" s="8" t="s">
        <v>29</v>
      </c>
      <c r="C63" s="9" t="s">
        <v>30</v>
      </c>
      <c r="D63" s="10" t="s">
        <v>96</v>
      </c>
      <c r="E63" s="11" t="s">
        <v>59</v>
      </c>
      <c r="F63" s="12" t="s">
        <v>57</v>
      </c>
    </row>
    <row r="64" spans="1:6">
      <c r="A64" s="8">
        <v>45624</v>
      </c>
      <c r="B64" s="8" t="s">
        <v>29</v>
      </c>
      <c r="C64" s="9" t="s">
        <v>30</v>
      </c>
      <c r="D64" s="10" t="s">
        <v>212</v>
      </c>
      <c r="E64" s="11" t="s">
        <v>111</v>
      </c>
      <c r="F64" s="12" t="s">
        <v>60</v>
      </c>
    </row>
    <row r="65" spans="1:6">
      <c r="A65" s="8">
        <v>45625</v>
      </c>
      <c r="B65" s="8" t="s">
        <v>29</v>
      </c>
      <c r="C65" s="9" t="s">
        <v>30</v>
      </c>
      <c r="D65" s="10" t="s">
        <v>114</v>
      </c>
      <c r="E65" s="11" t="s">
        <v>32</v>
      </c>
      <c r="F65" s="12" t="s">
        <v>52</v>
      </c>
    </row>
    <row r="66" spans="1:6">
      <c r="A66" s="8">
        <v>45625</v>
      </c>
      <c r="B66" s="8" t="s">
        <v>29</v>
      </c>
      <c r="C66" s="9" t="s">
        <v>93</v>
      </c>
      <c r="D66" s="10" t="s">
        <v>115</v>
      </c>
      <c r="E66" s="11" t="s">
        <v>79</v>
      </c>
      <c r="F66" s="12" t="s">
        <v>52</v>
      </c>
    </row>
    <row r="67" spans="1:6">
      <c r="A67" s="8">
        <v>45628</v>
      </c>
      <c r="B67" s="16" t="s">
        <v>11</v>
      </c>
      <c r="C67" s="19" t="s">
        <v>19</v>
      </c>
      <c r="D67" s="17" t="s">
        <v>198</v>
      </c>
      <c r="E67" s="18" t="s">
        <v>80</v>
      </c>
      <c r="F67" s="12" t="s">
        <v>61</v>
      </c>
    </row>
    <row r="68" spans="1:6" ht="25.5">
      <c r="A68" s="8">
        <v>45629</v>
      </c>
      <c r="B68" s="8" t="s">
        <v>29</v>
      </c>
      <c r="C68" s="9" t="s">
        <v>116</v>
      </c>
      <c r="D68" s="10" t="s">
        <v>213</v>
      </c>
      <c r="E68" s="11" t="s">
        <v>113</v>
      </c>
      <c r="F68" s="12" t="s">
        <v>54</v>
      </c>
    </row>
    <row r="69" spans="1:6">
      <c r="A69" s="8">
        <v>45630</v>
      </c>
      <c r="B69" s="8" t="s">
        <v>117</v>
      </c>
      <c r="C69" s="9" t="s">
        <v>105</v>
      </c>
      <c r="D69" s="10" t="s">
        <v>118</v>
      </c>
      <c r="E69" s="11" t="s">
        <v>95</v>
      </c>
      <c r="F69" s="12" t="s">
        <v>57</v>
      </c>
    </row>
    <row r="70" spans="1:6">
      <c r="A70" s="8">
        <v>45631</v>
      </c>
      <c r="B70" s="8" t="s">
        <v>29</v>
      </c>
      <c r="C70" s="9" t="s">
        <v>30</v>
      </c>
      <c r="D70" s="10" t="s">
        <v>119</v>
      </c>
      <c r="E70" s="11" t="s">
        <v>111</v>
      </c>
      <c r="F70" s="12" t="s">
        <v>60</v>
      </c>
    </row>
    <row r="71" spans="1:6">
      <c r="A71" s="8">
        <v>45632</v>
      </c>
      <c r="B71" s="8" t="s">
        <v>29</v>
      </c>
      <c r="C71" s="9" t="s">
        <v>197</v>
      </c>
      <c r="D71" s="10" t="s">
        <v>120</v>
      </c>
      <c r="E71" s="11" t="s">
        <v>121</v>
      </c>
      <c r="F71" s="12" t="s">
        <v>52</v>
      </c>
    </row>
    <row r="72" spans="1:6">
      <c r="A72" s="16">
        <v>45635</v>
      </c>
      <c r="B72" s="16" t="s">
        <v>29</v>
      </c>
      <c r="C72" s="9" t="s">
        <v>197</v>
      </c>
      <c r="D72" s="17" t="s">
        <v>122</v>
      </c>
      <c r="E72" s="18" t="s">
        <v>68</v>
      </c>
      <c r="F72" s="12" t="s">
        <v>61</v>
      </c>
    </row>
    <row r="73" spans="1:6">
      <c r="A73" s="16">
        <v>45636</v>
      </c>
      <c r="B73" s="16" t="s">
        <v>123</v>
      </c>
      <c r="C73" s="9" t="s">
        <v>105</v>
      </c>
      <c r="D73" s="17" t="s">
        <v>124</v>
      </c>
      <c r="E73" s="18" t="s">
        <v>125</v>
      </c>
      <c r="F73" s="12" t="s">
        <v>54</v>
      </c>
    </row>
    <row r="74" spans="1:6" ht="25.5">
      <c r="A74" s="16">
        <v>45637</v>
      </c>
      <c r="B74" s="16" t="s">
        <v>29</v>
      </c>
      <c r="C74" s="9" t="s">
        <v>30</v>
      </c>
      <c r="D74" s="10" t="s">
        <v>126</v>
      </c>
      <c r="E74" s="18" t="s">
        <v>44</v>
      </c>
      <c r="F74" s="12" t="s">
        <v>57</v>
      </c>
    </row>
    <row r="75" spans="1:6" ht="25.5">
      <c r="A75" s="8">
        <v>45638</v>
      </c>
      <c r="B75" s="8" t="s">
        <v>29</v>
      </c>
      <c r="C75" s="9" t="s">
        <v>30</v>
      </c>
      <c r="D75" s="10" t="s">
        <v>214</v>
      </c>
      <c r="E75" s="11" t="s">
        <v>111</v>
      </c>
      <c r="F75" s="12" t="s">
        <v>60</v>
      </c>
    </row>
    <row r="76" spans="1:6">
      <c r="A76" s="8">
        <v>45639</v>
      </c>
      <c r="B76" s="8" t="s">
        <v>7</v>
      </c>
      <c r="C76" s="9" t="s">
        <v>127</v>
      </c>
      <c r="D76" s="10" t="s">
        <v>128</v>
      </c>
      <c r="E76" s="11" t="s">
        <v>59</v>
      </c>
      <c r="F76" s="12" t="s">
        <v>52</v>
      </c>
    </row>
    <row r="77" spans="1:6">
      <c r="A77" s="8">
        <v>45642</v>
      </c>
      <c r="B77" s="8" t="s">
        <v>29</v>
      </c>
      <c r="C77" s="9" t="s">
        <v>36</v>
      </c>
      <c r="D77" s="10" t="s">
        <v>129</v>
      </c>
      <c r="E77" s="11" t="s">
        <v>79</v>
      </c>
      <c r="F77" s="12" t="s">
        <v>61</v>
      </c>
    </row>
    <row r="78" spans="1:6" ht="25.5">
      <c r="A78" s="8">
        <v>45643</v>
      </c>
      <c r="B78" s="8" t="s">
        <v>123</v>
      </c>
      <c r="C78" s="9" t="s">
        <v>105</v>
      </c>
      <c r="D78" s="10" t="s">
        <v>215</v>
      </c>
      <c r="E78" s="11" t="s">
        <v>28</v>
      </c>
      <c r="F78" s="12" t="s">
        <v>54</v>
      </c>
    </row>
    <row r="79" spans="1:6">
      <c r="A79" s="8">
        <v>45644</v>
      </c>
      <c r="B79" s="8" t="s">
        <v>7</v>
      </c>
      <c r="C79" s="9" t="s">
        <v>105</v>
      </c>
      <c r="D79" s="10" t="s">
        <v>216</v>
      </c>
      <c r="E79" s="11" t="s">
        <v>135</v>
      </c>
      <c r="F79" s="12" t="s">
        <v>57</v>
      </c>
    </row>
    <row r="80" spans="1:6" ht="25.5">
      <c r="A80" s="8">
        <v>45645</v>
      </c>
      <c r="B80" s="8" t="s">
        <v>11</v>
      </c>
      <c r="C80" s="9" t="s">
        <v>38</v>
      </c>
      <c r="D80" s="10" t="s">
        <v>199</v>
      </c>
      <c r="E80" s="11" t="s">
        <v>136</v>
      </c>
      <c r="F80" s="12" t="s">
        <v>60</v>
      </c>
    </row>
    <row r="81" spans="1:6" ht="25.5">
      <c r="A81" s="8">
        <v>45646</v>
      </c>
      <c r="B81" s="8" t="s">
        <v>7</v>
      </c>
      <c r="C81" s="9" t="s">
        <v>84</v>
      </c>
      <c r="D81" s="10" t="s">
        <v>137</v>
      </c>
      <c r="E81" s="11" t="s">
        <v>132</v>
      </c>
      <c r="F81" s="12" t="s">
        <v>52</v>
      </c>
    </row>
    <row r="82" spans="1:6">
      <c r="A82" s="8">
        <v>45666</v>
      </c>
      <c r="B82" s="8" t="s">
        <v>29</v>
      </c>
      <c r="C82" s="9" t="s">
        <v>30</v>
      </c>
      <c r="D82" s="10" t="s">
        <v>138</v>
      </c>
      <c r="E82" s="11" t="s">
        <v>32</v>
      </c>
      <c r="F82" s="12" t="s">
        <v>60</v>
      </c>
    </row>
    <row r="83" spans="1:6">
      <c r="A83" s="8">
        <v>45667</v>
      </c>
      <c r="B83" s="8" t="s">
        <v>11</v>
      </c>
      <c r="C83" s="9" t="s">
        <v>19</v>
      </c>
      <c r="D83" s="10" t="s">
        <v>217</v>
      </c>
      <c r="E83" s="11" t="s">
        <v>101</v>
      </c>
      <c r="F83" s="12" t="s">
        <v>52</v>
      </c>
    </row>
    <row r="84" spans="1:6">
      <c r="A84" s="8">
        <v>45670</v>
      </c>
      <c r="B84" s="8" t="s">
        <v>11</v>
      </c>
      <c r="C84" s="9" t="s">
        <v>19</v>
      </c>
      <c r="D84" s="10" t="s">
        <v>198</v>
      </c>
      <c r="E84" s="11" t="s">
        <v>139</v>
      </c>
      <c r="F84" s="12" t="s">
        <v>61</v>
      </c>
    </row>
    <row r="85" spans="1:6" ht="38.25">
      <c r="A85" s="8">
        <v>45673</v>
      </c>
      <c r="B85" s="8" t="s">
        <v>7</v>
      </c>
      <c r="C85" s="9" t="s">
        <v>105</v>
      </c>
      <c r="D85" s="10" t="s">
        <v>140</v>
      </c>
      <c r="E85" s="11" t="s">
        <v>218</v>
      </c>
      <c r="F85" s="12" t="s">
        <v>60</v>
      </c>
    </row>
    <row r="86" spans="1:6">
      <c r="A86" s="8">
        <v>45677</v>
      </c>
      <c r="B86" s="8" t="s">
        <v>11</v>
      </c>
      <c r="C86" s="9" t="s">
        <v>19</v>
      </c>
      <c r="D86" s="10" t="s">
        <v>141</v>
      </c>
      <c r="E86" s="11" t="s">
        <v>142</v>
      </c>
      <c r="F86" s="12" t="s">
        <v>52</v>
      </c>
    </row>
    <row r="87" spans="1:6">
      <c r="A87" s="8">
        <v>45678</v>
      </c>
      <c r="B87" s="8" t="s">
        <v>7</v>
      </c>
      <c r="C87" s="9" t="s">
        <v>89</v>
      </c>
      <c r="D87" s="10" t="s">
        <v>219</v>
      </c>
      <c r="E87" s="11" t="s">
        <v>79</v>
      </c>
      <c r="F87" s="12" t="s">
        <v>54</v>
      </c>
    </row>
    <row r="88" spans="1:6" ht="25.5">
      <c r="A88" s="8">
        <v>45679</v>
      </c>
      <c r="B88" s="8" t="s">
        <v>11</v>
      </c>
      <c r="C88" s="9" t="s">
        <v>19</v>
      </c>
      <c r="D88" s="10" t="s">
        <v>143</v>
      </c>
      <c r="E88" s="11" t="s">
        <v>220</v>
      </c>
      <c r="F88" s="12" t="s">
        <v>57</v>
      </c>
    </row>
    <row r="89" spans="1:6">
      <c r="A89" s="8">
        <v>45681</v>
      </c>
      <c r="B89" s="8" t="s">
        <v>11</v>
      </c>
      <c r="C89" s="9" t="s">
        <v>19</v>
      </c>
      <c r="D89" s="10" t="s">
        <v>144</v>
      </c>
      <c r="E89" s="11" t="s">
        <v>99</v>
      </c>
      <c r="F89" s="12" t="s">
        <v>52</v>
      </c>
    </row>
    <row r="90" spans="1:6">
      <c r="A90" s="8">
        <v>45684</v>
      </c>
      <c r="B90" s="8" t="s">
        <v>7</v>
      </c>
      <c r="C90" s="9" t="s">
        <v>105</v>
      </c>
      <c r="D90" s="10" t="s">
        <v>145</v>
      </c>
      <c r="E90" s="11" t="s">
        <v>113</v>
      </c>
      <c r="F90" s="12" t="s">
        <v>61</v>
      </c>
    </row>
    <row r="91" spans="1:6">
      <c r="A91" s="8">
        <v>45686</v>
      </c>
      <c r="B91" s="8" t="s">
        <v>11</v>
      </c>
      <c r="C91" s="9" t="s">
        <v>19</v>
      </c>
      <c r="D91" s="10" t="s">
        <v>146</v>
      </c>
      <c r="E91" s="11" t="s">
        <v>68</v>
      </c>
      <c r="F91" s="12" t="s">
        <v>57</v>
      </c>
    </row>
    <row r="92" spans="1:6">
      <c r="A92" s="8">
        <v>45687</v>
      </c>
      <c r="B92" s="8" t="s">
        <v>7</v>
      </c>
      <c r="C92" s="9" t="s">
        <v>105</v>
      </c>
      <c r="D92" s="10" t="s">
        <v>147</v>
      </c>
      <c r="E92" s="11" t="s">
        <v>148</v>
      </c>
      <c r="F92" s="12" t="s">
        <v>60</v>
      </c>
    </row>
    <row r="93" spans="1:6">
      <c r="A93" s="8">
        <v>45709</v>
      </c>
      <c r="B93" s="8" t="s">
        <v>29</v>
      </c>
      <c r="C93" s="9" t="s">
        <v>36</v>
      </c>
      <c r="D93" s="10" t="s">
        <v>221</v>
      </c>
      <c r="E93" s="11" t="s">
        <v>59</v>
      </c>
      <c r="F93" s="12" t="s">
        <v>52</v>
      </c>
    </row>
    <row r="94" spans="1:6" ht="25.5">
      <c r="A94" s="8">
        <v>45712</v>
      </c>
      <c r="B94" s="8" t="s">
        <v>29</v>
      </c>
      <c r="C94" s="9" t="s">
        <v>36</v>
      </c>
      <c r="D94" s="10" t="s">
        <v>149</v>
      </c>
      <c r="E94" s="11" t="s">
        <v>107</v>
      </c>
      <c r="F94" s="12" t="s">
        <v>61</v>
      </c>
    </row>
    <row r="95" spans="1:6">
      <c r="A95" s="8">
        <v>45714</v>
      </c>
      <c r="B95" s="8" t="s">
        <v>7</v>
      </c>
      <c r="C95" s="9" t="s">
        <v>84</v>
      </c>
      <c r="D95" s="10" t="s">
        <v>150</v>
      </c>
      <c r="E95" s="11" t="s">
        <v>18</v>
      </c>
      <c r="F95" s="12" t="s">
        <v>57</v>
      </c>
    </row>
    <row r="96" spans="1:6" ht="25.5">
      <c r="A96" s="8">
        <v>45715</v>
      </c>
      <c r="B96" s="8" t="s">
        <v>7</v>
      </c>
      <c r="C96" s="9" t="s">
        <v>89</v>
      </c>
      <c r="D96" s="10" t="s">
        <v>151</v>
      </c>
      <c r="E96" s="11" t="s">
        <v>152</v>
      </c>
      <c r="F96" s="12" t="s">
        <v>60</v>
      </c>
    </row>
    <row r="97" spans="1:6" ht="25.5">
      <c r="A97" s="8">
        <v>45719</v>
      </c>
      <c r="B97" s="8" t="s">
        <v>7</v>
      </c>
      <c r="C97" s="9" t="s">
        <v>105</v>
      </c>
      <c r="D97" s="10" t="s">
        <v>106</v>
      </c>
      <c r="E97" s="11" t="s">
        <v>153</v>
      </c>
      <c r="F97" s="12" t="s">
        <v>61</v>
      </c>
    </row>
    <row r="98" spans="1:6">
      <c r="A98" s="8">
        <v>45722</v>
      </c>
      <c r="B98" s="8" t="s">
        <v>29</v>
      </c>
      <c r="C98" s="9" t="s">
        <v>222</v>
      </c>
      <c r="D98" s="10" t="s">
        <v>154</v>
      </c>
      <c r="E98" s="11" t="s">
        <v>155</v>
      </c>
      <c r="F98" s="12" t="s">
        <v>60</v>
      </c>
    </row>
    <row r="99" spans="1:6" ht="25.5">
      <c r="A99" s="8">
        <v>45726</v>
      </c>
      <c r="B99" s="8" t="s">
        <v>7</v>
      </c>
      <c r="C99" s="9" t="s">
        <v>105</v>
      </c>
      <c r="D99" s="10" t="s">
        <v>223</v>
      </c>
      <c r="E99" s="11" t="s">
        <v>156</v>
      </c>
      <c r="F99" s="12" t="s">
        <v>61</v>
      </c>
    </row>
    <row r="100" spans="1:6">
      <c r="A100" s="16">
        <v>45362</v>
      </c>
      <c r="B100" s="16" t="s">
        <v>7</v>
      </c>
      <c r="C100" s="9" t="s">
        <v>89</v>
      </c>
      <c r="D100" s="17" t="s">
        <v>157</v>
      </c>
      <c r="E100" s="18" t="s">
        <v>224</v>
      </c>
      <c r="F100" s="12" t="s">
        <v>54</v>
      </c>
    </row>
    <row r="101" spans="1:6" ht="25.5">
      <c r="A101" s="8">
        <v>45728</v>
      </c>
      <c r="B101" s="8" t="s">
        <v>7</v>
      </c>
      <c r="C101" s="9" t="s">
        <v>105</v>
      </c>
      <c r="D101" s="10" t="s">
        <v>158</v>
      </c>
      <c r="E101" s="11" t="s">
        <v>159</v>
      </c>
      <c r="F101" s="12" t="s">
        <v>57</v>
      </c>
    </row>
    <row r="102" spans="1:6">
      <c r="A102" s="8">
        <v>45729</v>
      </c>
      <c r="B102" s="8" t="s">
        <v>7</v>
      </c>
      <c r="C102" s="9" t="s">
        <v>84</v>
      </c>
      <c r="D102" s="10" t="s">
        <v>225</v>
      </c>
      <c r="E102" s="11" t="s">
        <v>18</v>
      </c>
      <c r="F102" s="12" t="s">
        <v>60</v>
      </c>
    </row>
    <row r="103" spans="1:6">
      <c r="A103" s="8">
        <v>45730</v>
      </c>
      <c r="B103" s="8" t="s">
        <v>11</v>
      </c>
      <c r="C103" s="9" t="s">
        <v>19</v>
      </c>
      <c r="D103" s="10" t="s">
        <v>160</v>
      </c>
      <c r="E103" s="11" t="s">
        <v>125</v>
      </c>
      <c r="F103" s="12" t="s">
        <v>52</v>
      </c>
    </row>
    <row r="104" spans="1:6" ht="25.5">
      <c r="A104" s="8">
        <v>45733</v>
      </c>
      <c r="B104" s="8" t="s">
        <v>29</v>
      </c>
      <c r="C104" s="9" t="s">
        <v>30</v>
      </c>
      <c r="D104" s="10" t="s">
        <v>226</v>
      </c>
      <c r="E104" s="11" t="s">
        <v>227</v>
      </c>
      <c r="F104" s="12" t="s">
        <v>61</v>
      </c>
    </row>
    <row r="105" spans="1:6">
      <c r="A105" s="8">
        <v>45735</v>
      </c>
      <c r="B105" s="8" t="s">
        <v>29</v>
      </c>
      <c r="C105" s="9" t="s">
        <v>36</v>
      </c>
      <c r="D105" s="10" t="s">
        <v>228</v>
      </c>
      <c r="E105" s="11" t="s">
        <v>131</v>
      </c>
      <c r="F105" s="12" t="s">
        <v>57</v>
      </c>
    </row>
    <row r="106" spans="1:6">
      <c r="A106" s="8">
        <v>45737</v>
      </c>
      <c r="B106" s="8" t="s">
        <v>29</v>
      </c>
      <c r="C106" s="9" t="s">
        <v>36</v>
      </c>
      <c r="D106" s="10" t="s">
        <v>130</v>
      </c>
      <c r="E106" s="11" t="s">
        <v>184</v>
      </c>
      <c r="F106" s="12" t="s">
        <v>52</v>
      </c>
    </row>
    <row r="107" spans="1:6">
      <c r="A107" s="8">
        <v>45740</v>
      </c>
      <c r="B107" s="8" t="s">
        <v>29</v>
      </c>
      <c r="C107" s="9" t="s">
        <v>36</v>
      </c>
      <c r="D107" s="10" t="s">
        <v>229</v>
      </c>
      <c r="E107" s="11" t="s">
        <v>200</v>
      </c>
      <c r="F107" s="12" t="s">
        <v>61</v>
      </c>
    </row>
    <row r="108" spans="1:6" ht="25.5">
      <c r="A108" s="8">
        <v>45742</v>
      </c>
      <c r="B108" s="8" t="s">
        <v>7</v>
      </c>
      <c r="C108" s="9" t="s">
        <v>84</v>
      </c>
      <c r="D108" s="10" t="s">
        <v>230</v>
      </c>
      <c r="E108" s="11" t="s">
        <v>132</v>
      </c>
      <c r="F108" s="12" t="s">
        <v>57</v>
      </c>
    </row>
    <row r="109" spans="1:6">
      <c r="A109" s="8">
        <v>45743</v>
      </c>
      <c r="B109" s="8" t="s">
        <v>11</v>
      </c>
      <c r="C109" s="9" t="s">
        <v>38</v>
      </c>
      <c r="D109" s="10" t="s">
        <v>161</v>
      </c>
      <c r="E109" s="11" t="s">
        <v>59</v>
      </c>
      <c r="F109" s="12" t="s">
        <v>60</v>
      </c>
    </row>
    <row r="110" spans="1:6">
      <c r="A110" s="8">
        <v>45747</v>
      </c>
      <c r="B110" s="8" t="s">
        <v>11</v>
      </c>
      <c r="C110" s="9" t="s">
        <v>38</v>
      </c>
      <c r="D110" s="10" t="s">
        <v>162</v>
      </c>
      <c r="E110" s="11" t="s">
        <v>32</v>
      </c>
      <c r="F110" s="12" t="s">
        <v>61</v>
      </c>
    </row>
    <row r="111" spans="1:6">
      <c r="A111" s="16">
        <v>45749</v>
      </c>
      <c r="B111" s="16" t="s">
        <v>11</v>
      </c>
      <c r="C111" s="9" t="s">
        <v>19</v>
      </c>
      <c r="D111" s="10" t="s">
        <v>201</v>
      </c>
      <c r="E111" s="18" t="s">
        <v>99</v>
      </c>
      <c r="F111" s="12" t="s">
        <v>57</v>
      </c>
    </row>
    <row r="112" spans="1:6">
      <c r="A112" s="8">
        <v>45751</v>
      </c>
      <c r="B112" s="8" t="s">
        <v>29</v>
      </c>
      <c r="C112" s="9" t="s">
        <v>231</v>
      </c>
      <c r="D112" s="10" t="s">
        <v>232</v>
      </c>
      <c r="E112" s="11" t="s">
        <v>70</v>
      </c>
      <c r="F112" s="12" t="s">
        <v>60</v>
      </c>
    </row>
    <row r="113" spans="1:6" ht="25.5">
      <c r="A113" s="8">
        <v>45754</v>
      </c>
      <c r="B113" s="8" t="s">
        <v>7</v>
      </c>
      <c r="C113" s="9" t="s">
        <v>163</v>
      </c>
      <c r="D113" s="10" t="s">
        <v>164</v>
      </c>
      <c r="E113" s="11" t="s">
        <v>165</v>
      </c>
      <c r="F113" s="12" t="s">
        <v>61</v>
      </c>
    </row>
    <row r="114" spans="1:6">
      <c r="A114" s="8">
        <v>45755</v>
      </c>
      <c r="B114" s="8" t="s">
        <v>29</v>
      </c>
      <c r="C114" s="9" t="s">
        <v>30</v>
      </c>
      <c r="D114" s="10" t="s">
        <v>170</v>
      </c>
      <c r="E114" s="11" t="s">
        <v>80</v>
      </c>
      <c r="F114" s="12" t="s">
        <v>57</v>
      </c>
    </row>
    <row r="115" spans="1:6" ht="25.5">
      <c r="A115" s="8">
        <v>45757</v>
      </c>
      <c r="B115" s="8" t="s">
        <v>7</v>
      </c>
      <c r="C115" s="9" t="s">
        <v>116</v>
      </c>
      <c r="D115" s="10" t="s">
        <v>166</v>
      </c>
      <c r="E115" s="11" t="s">
        <v>167</v>
      </c>
      <c r="F115" s="12" t="s">
        <v>60</v>
      </c>
    </row>
    <row r="116" spans="1:6">
      <c r="A116" s="8">
        <v>45757</v>
      </c>
      <c r="B116" s="8" t="s">
        <v>7</v>
      </c>
      <c r="C116" s="9" t="s">
        <v>84</v>
      </c>
      <c r="D116" s="10" t="s">
        <v>233</v>
      </c>
      <c r="E116" s="11" t="s">
        <v>168</v>
      </c>
      <c r="F116" s="12" t="s">
        <v>133</v>
      </c>
    </row>
    <row r="117" spans="1:6" ht="25.5">
      <c r="A117" s="8">
        <v>45762</v>
      </c>
      <c r="B117" s="8" t="s">
        <v>7</v>
      </c>
      <c r="C117" s="9" t="s">
        <v>84</v>
      </c>
      <c r="D117" s="10" t="s">
        <v>169</v>
      </c>
      <c r="E117" s="11" t="s">
        <v>16</v>
      </c>
      <c r="F117" s="12" t="s">
        <v>54</v>
      </c>
    </row>
    <row r="118" spans="1:6">
      <c r="A118" s="8">
        <v>45770</v>
      </c>
      <c r="B118" s="8" t="s">
        <v>7</v>
      </c>
      <c r="C118" s="9" t="s">
        <v>84</v>
      </c>
      <c r="D118" s="10" t="s">
        <v>202</v>
      </c>
      <c r="E118" s="11" t="s">
        <v>171</v>
      </c>
      <c r="F118" s="12" t="s">
        <v>57</v>
      </c>
    </row>
    <row r="119" spans="1:6">
      <c r="A119" s="8">
        <v>45771</v>
      </c>
      <c r="B119" s="8" t="s">
        <v>7</v>
      </c>
      <c r="C119" s="9" t="s">
        <v>84</v>
      </c>
      <c r="D119" s="10" t="s">
        <v>172</v>
      </c>
      <c r="E119" s="11" t="s">
        <v>173</v>
      </c>
      <c r="F119" s="12" t="s">
        <v>60</v>
      </c>
    </row>
    <row r="120" spans="1:6">
      <c r="A120" s="8">
        <v>45776</v>
      </c>
      <c r="B120" s="8" t="s">
        <v>29</v>
      </c>
      <c r="C120" s="9" t="s">
        <v>36</v>
      </c>
      <c r="D120" s="10" t="s">
        <v>174</v>
      </c>
      <c r="E120" s="11" t="s">
        <v>175</v>
      </c>
      <c r="F120" s="12" t="s">
        <v>54</v>
      </c>
    </row>
    <row r="121" spans="1:6">
      <c r="A121" s="8">
        <v>45791</v>
      </c>
      <c r="B121" s="8" t="s">
        <v>11</v>
      </c>
      <c r="C121" s="9" t="s">
        <v>38</v>
      </c>
      <c r="D121" s="10" t="s">
        <v>203</v>
      </c>
      <c r="E121" s="11" t="s">
        <v>171</v>
      </c>
      <c r="F121" s="12" t="s">
        <v>57</v>
      </c>
    </row>
    <row r="122" spans="1:6">
      <c r="A122" s="8">
        <v>45793</v>
      </c>
      <c r="B122" s="8" t="s">
        <v>11</v>
      </c>
      <c r="C122" s="9" t="s">
        <v>19</v>
      </c>
      <c r="D122" s="10" t="s">
        <v>176</v>
      </c>
      <c r="E122" s="11" t="s">
        <v>177</v>
      </c>
      <c r="F122" s="12" t="s">
        <v>52</v>
      </c>
    </row>
    <row r="123" spans="1:6">
      <c r="A123" s="8">
        <v>45798</v>
      </c>
      <c r="B123" s="8" t="s">
        <v>7</v>
      </c>
      <c r="C123" s="9" t="s">
        <v>84</v>
      </c>
      <c r="D123" s="10" t="s">
        <v>178</v>
      </c>
      <c r="E123" s="11" t="s">
        <v>21</v>
      </c>
      <c r="F123" s="12" t="s">
        <v>57</v>
      </c>
    </row>
    <row r="124" spans="1:6">
      <c r="A124" s="8">
        <v>45800</v>
      </c>
      <c r="B124" s="8" t="s">
        <v>11</v>
      </c>
      <c r="C124" s="9" t="s">
        <v>179</v>
      </c>
      <c r="D124" s="10" t="s">
        <v>161</v>
      </c>
      <c r="E124" s="11" t="s">
        <v>59</v>
      </c>
      <c r="F124" s="12" t="s">
        <v>52</v>
      </c>
    </row>
    <row r="125" spans="1:6" ht="25.5">
      <c r="A125" s="8">
        <v>45804</v>
      </c>
      <c r="B125" s="8" t="s">
        <v>29</v>
      </c>
      <c r="C125" s="9" t="s">
        <v>116</v>
      </c>
      <c r="D125" s="10" t="s">
        <v>204</v>
      </c>
      <c r="E125" s="11" t="s">
        <v>21</v>
      </c>
      <c r="F125" s="12" t="s">
        <v>54</v>
      </c>
    </row>
    <row r="126" spans="1:6">
      <c r="A126" s="8">
        <v>45806</v>
      </c>
      <c r="B126" s="8" t="s">
        <v>29</v>
      </c>
      <c r="C126" s="9" t="s">
        <v>231</v>
      </c>
      <c r="D126" s="10" t="s">
        <v>180</v>
      </c>
      <c r="E126" s="11" t="s">
        <v>121</v>
      </c>
      <c r="F126" s="12" t="s">
        <v>60</v>
      </c>
    </row>
    <row r="127" spans="1:6">
      <c r="A127" s="8">
        <v>45807</v>
      </c>
      <c r="B127" s="8" t="s">
        <v>7</v>
      </c>
      <c r="C127" s="9" t="s">
        <v>89</v>
      </c>
      <c r="D127" s="10" t="s">
        <v>234</v>
      </c>
      <c r="E127" s="11" t="s">
        <v>125</v>
      </c>
      <c r="F127" s="12" t="s">
        <v>52</v>
      </c>
    </row>
    <row r="128" spans="1:6">
      <c r="A128" s="8">
        <v>45811</v>
      </c>
      <c r="B128" s="8" t="s">
        <v>7</v>
      </c>
      <c r="C128" s="9" t="s">
        <v>89</v>
      </c>
      <c r="D128" s="10" t="s">
        <v>181</v>
      </c>
      <c r="E128" s="11" t="s">
        <v>148</v>
      </c>
      <c r="F128" s="12" t="s">
        <v>54</v>
      </c>
    </row>
    <row r="129" spans="1:6">
      <c r="A129" s="8">
        <v>45815</v>
      </c>
      <c r="B129" s="8" t="s">
        <v>7</v>
      </c>
      <c r="C129" s="9" t="s">
        <v>84</v>
      </c>
      <c r="D129" s="10" t="s">
        <v>182</v>
      </c>
      <c r="E129" s="11" t="s">
        <v>24</v>
      </c>
      <c r="F129" s="12" t="s">
        <v>133</v>
      </c>
    </row>
    <row r="130" spans="1:6" ht="26.25" customHeight="1">
      <c r="A130" s="8">
        <v>45818</v>
      </c>
      <c r="B130" s="8" t="s">
        <v>29</v>
      </c>
      <c r="C130" s="9" t="s">
        <v>231</v>
      </c>
      <c r="D130" s="10" t="s">
        <v>183</v>
      </c>
      <c r="E130" s="11" t="s">
        <v>184</v>
      </c>
      <c r="F130" s="12" t="s">
        <v>54</v>
      </c>
    </row>
    <row r="131" spans="1:6">
      <c r="A131" s="8">
        <v>45820</v>
      </c>
      <c r="B131" s="27" t="s">
        <v>7</v>
      </c>
      <c r="C131" s="9" t="s">
        <v>84</v>
      </c>
      <c r="D131" s="26" t="s">
        <v>185</v>
      </c>
      <c r="E131" s="28" t="s">
        <v>21</v>
      </c>
      <c r="F131" s="12" t="s">
        <v>60</v>
      </c>
    </row>
    <row r="132" spans="1:6" ht="25.5">
      <c r="A132" s="8">
        <v>45832</v>
      </c>
      <c r="B132" s="27" t="s">
        <v>7</v>
      </c>
      <c r="C132" s="9" t="s">
        <v>84</v>
      </c>
      <c r="D132" s="26" t="s">
        <v>235</v>
      </c>
      <c r="E132" s="39" t="s">
        <v>16</v>
      </c>
      <c r="F132" s="12" t="s">
        <v>54</v>
      </c>
    </row>
    <row r="133" spans="1:6" ht="24.75" customHeight="1">
      <c r="A133" s="8">
        <v>45835</v>
      </c>
      <c r="B133" s="27" t="s">
        <v>7</v>
      </c>
      <c r="C133" s="21" t="s">
        <v>84</v>
      </c>
      <c r="D133" s="10" t="s">
        <v>186</v>
      </c>
      <c r="E133" s="29" t="s">
        <v>187</v>
      </c>
      <c r="F133" s="12" t="s">
        <v>52</v>
      </c>
    </row>
    <row r="134" spans="1:6">
      <c r="A134" s="8"/>
      <c r="B134" s="27"/>
      <c r="C134" s="9"/>
      <c r="D134" s="26"/>
      <c r="E134" s="30"/>
      <c r="F134" s="12"/>
    </row>
    <row r="135" spans="1:6">
      <c r="A135" s="8"/>
      <c r="B135" s="27"/>
      <c r="C135" s="9"/>
      <c r="D135" s="26"/>
      <c r="E135" s="30"/>
      <c r="F135" s="12"/>
    </row>
    <row r="136" spans="1:6">
      <c r="A136" s="8"/>
      <c r="B136" s="27"/>
      <c r="C136" s="9"/>
      <c r="D136" s="26"/>
      <c r="E136" s="31"/>
      <c r="F136" s="12"/>
    </row>
    <row r="137" spans="1:6">
      <c r="A137" s="8"/>
      <c r="B137" s="27"/>
      <c r="C137" s="9"/>
      <c r="D137" s="26"/>
      <c r="E137" s="30"/>
      <c r="F137" s="12"/>
    </row>
    <row r="138" spans="1:6">
      <c r="A138" s="8"/>
      <c r="B138" s="27"/>
      <c r="C138" s="21"/>
      <c r="D138" s="10"/>
      <c r="E138" s="29"/>
      <c r="F138" s="12"/>
    </row>
    <row r="139" spans="1:6">
      <c r="A139" s="8"/>
      <c r="B139" s="27"/>
      <c r="C139" s="21"/>
      <c r="D139" s="26"/>
      <c r="E139" s="30"/>
      <c r="F139" s="12"/>
    </row>
    <row r="140" spans="1:6">
      <c r="A140" s="8"/>
      <c r="B140" s="27"/>
      <c r="C140" s="21"/>
      <c r="D140" s="26"/>
      <c r="E140" s="30"/>
      <c r="F140" s="32"/>
    </row>
    <row r="141" spans="1:6">
      <c r="A141" s="8"/>
      <c r="B141" s="27"/>
      <c r="C141" s="21"/>
      <c r="D141" s="26"/>
      <c r="E141" s="30"/>
      <c r="F141" s="33"/>
    </row>
    <row r="142" spans="1:6" ht="20.85" customHeight="1">
      <c r="A142" s="8"/>
      <c r="B142" s="27"/>
      <c r="C142" s="9"/>
      <c r="D142" s="26"/>
      <c r="E142" s="28"/>
      <c r="F142" s="12"/>
    </row>
    <row r="143" spans="1:6">
      <c r="A143" s="8"/>
      <c r="B143" s="27"/>
      <c r="C143" s="9"/>
      <c r="D143" s="26"/>
      <c r="E143" s="28"/>
      <c r="F143" s="12"/>
    </row>
    <row r="144" spans="1:6">
      <c r="A144" s="8"/>
      <c r="B144" s="27"/>
      <c r="C144" s="21"/>
      <c r="D144" s="26"/>
      <c r="E144" s="29"/>
      <c r="F144" s="12"/>
    </row>
    <row r="145" spans="1:6">
      <c r="A145" s="8"/>
      <c r="B145" s="27"/>
      <c r="C145" s="9"/>
      <c r="D145" s="26"/>
      <c r="E145" s="30"/>
      <c r="F145" s="12"/>
    </row>
    <row r="146" spans="1:6">
      <c r="A146" s="8"/>
      <c r="B146" s="27"/>
      <c r="C146" s="9"/>
      <c r="D146" s="10"/>
      <c r="E146" s="31"/>
      <c r="F146" s="12"/>
    </row>
    <row r="147" spans="1:6">
      <c r="A147" s="8"/>
      <c r="B147" s="27"/>
      <c r="C147" s="9"/>
      <c r="D147" s="26"/>
      <c r="E147" s="30"/>
      <c r="F147" s="12"/>
    </row>
    <row r="148" spans="1:6">
      <c r="A148" s="8"/>
      <c r="B148" s="27"/>
      <c r="C148" s="21"/>
      <c r="D148" s="10"/>
      <c r="E148" s="34"/>
      <c r="F148" s="12"/>
    </row>
    <row r="149" spans="1:6">
      <c r="A149" s="35"/>
      <c r="B149" s="27"/>
      <c r="C149" s="21"/>
      <c r="D149" s="26"/>
      <c r="E149" s="36"/>
      <c r="F149" s="12"/>
    </row>
    <row r="181" spans="7:8" ht="28.35" customHeight="1">
      <c r="G181" s="37">
        <v>1</v>
      </c>
      <c r="H181" s="38" t="s">
        <v>61</v>
      </c>
    </row>
    <row r="182" spans="7:8" ht="28.35" customHeight="1">
      <c r="G182" s="37">
        <v>2</v>
      </c>
      <c r="H182" s="38" t="s">
        <v>54</v>
      </c>
    </row>
    <row r="183" spans="7:8" ht="28.35" customHeight="1">
      <c r="G183" s="37">
        <v>3</v>
      </c>
      <c r="H183" s="38" t="s">
        <v>57</v>
      </c>
    </row>
    <row r="184" spans="7:8" ht="28.35" customHeight="1">
      <c r="G184" s="37">
        <v>4</v>
      </c>
      <c r="H184" s="38" t="s">
        <v>60</v>
      </c>
    </row>
    <row r="185" spans="7:8" ht="28.35" customHeight="1">
      <c r="G185" s="37">
        <v>5</v>
      </c>
      <c r="H185" s="38" t="s">
        <v>52</v>
      </c>
    </row>
    <row r="186" spans="7:8" ht="28.35" customHeight="1">
      <c r="G186" s="37">
        <v>6</v>
      </c>
      <c r="H186" s="38" t="s">
        <v>133</v>
      </c>
    </row>
    <row r="187" spans="7:8" ht="28.35" customHeight="1">
      <c r="G187" s="37">
        <v>7</v>
      </c>
      <c r="H187" s="38" t="s">
        <v>134</v>
      </c>
    </row>
  </sheetData>
  <autoFilter ref="A2:F141" xr:uid="{00000000-0009-0000-0000-000000000000}"/>
  <mergeCells count="1">
    <mergeCell ref="C1:D1"/>
  </mergeCells>
  <printOptions gridLines="1"/>
  <pageMargins left="0.7" right="0.7" top="0.75" bottom="0.59722222222222199" header="0.3" footer="0.51180555555555496"/>
  <pageSetup paperSize="9" scale="86" firstPageNumber="0" orientation="landscape" horizontalDpi="300" verticalDpi="300" r:id="rId1"/>
  <headerFooter>
    <oddHeader>&amp;L                                                                               &amp;C&amp;14HARMONOGRAM PRACY DYDAKTYCZNEJ 2020/2021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chron.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Dyrektor</dc:creator>
  <dc:description/>
  <cp:lastModifiedBy>Rurarz Żaneta</cp:lastModifiedBy>
  <cp:revision>28</cp:revision>
  <cp:lastPrinted>2023-09-20T10:36:57Z</cp:lastPrinted>
  <dcterms:created xsi:type="dcterms:W3CDTF">2012-08-18T11:16:10Z</dcterms:created>
  <dcterms:modified xsi:type="dcterms:W3CDTF">2024-10-24T11:25:20Z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